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'Sheet2'!$A$1:$J$15</definedName>
  </definedNames>
  <calcPr fullCalcOnLoad="1"/>
</workbook>
</file>

<file path=xl/sharedStrings.xml><?xml version="1.0" encoding="utf-8"?>
<sst xmlns="http://schemas.openxmlformats.org/spreadsheetml/2006/main" count="146" uniqueCount="91">
  <si>
    <t xml:space="preserve"> 证  号</t>
  </si>
  <si>
    <t xml:space="preserve">    单位名称</t>
  </si>
  <si>
    <t xml:space="preserve">  负责人</t>
  </si>
  <si>
    <t xml:space="preserve">   联系电话</t>
  </si>
  <si>
    <t xml:space="preserve">  取水量</t>
  </si>
  <si>
    <t xml:space="preserve"> 取水目的</t>
  </si>
  <si>
    <t xml:space="preserve"> 取水水源</t>
  </si>
  <si>
    <t xml:space="preserve"> 金额(元\年)</t>
  </si>
  <si>
    <t>发证时间</t>
  </si>
  <si>
    <t xml:space="preserve">   备注</t>
  </si>
  <si>
    <t>许亚仔塑料厂</t>
  </si>
  <si>
    <t xml:space="preserve">  洗  料</t>
  </si>
  <si>
    <t xml:space="preserve">  地表水</t>
  </si>
  <si>
    <t>欧日兴塑料厂</t>
  </si>
  <si>
    <t>叶智杰塑料厂</t>
  </si>
  <si>
    <t>杨亚肖塑料厂</t>
  </si>
  <si>
    <t>欧亚平塑料厂</t>
  </si>
  <si>
    <t>欧国维塑料厂</t>
  </si>
  <si>
    <t>杨康华塑料厂</t>
  </si>
  <si>
    <t>良发塑料厂</t>
  </si>
  <si>
    <t>开信塑料厂</t>
  </si>
  <si>
    <t xml:space="preserve">  曾  玲</t>
  </si>
  <si>
    <t>黎明超塑料厂</t>
  </si>
  <si>
    <t>裕华泡沫厂</t>
  </si>
  <si>
    <t xml:space="preserve">  梁日新</t>
  </si>
  <si>
    <t>李亚里塑料厂</t>
  </si>
  <si>
    <t>08年1500;09年3000</t>
  </si>
  <si>
    <t>同德城水厂</t>
  </si>
  <si>
    <t xml:space="preserve"> 生活用水</t>
  </si>
  <si>
    <t>吴川市自来水公司</t>
  </si>
  <si>
    <t>生活工业用水   鉴  江</t>
  </si>
  <si>
    <t>09年1-6月份</t>
  </si>
  <si>
    <t>广东凤凰饲料厂</t>
  </si>
  <si>
    <t xml:space="preserve">  吕志刚</t>
  </si>
  <si>
    <t>生活兼工业   鉴 江</t>
  </si>
  <si>
    <t>吴阳水厂</t>
  </si>
  <si>
    <t xml:space="preserve">  地  下</t>
  </si>
  <si>
    <t>09年度</t>
  </si>
  <si>
    <t>二○二一年水资源收费登记表（一）</t>
  </si>
  <si>
    <t>序号</t>
  </si>
  <si>
    <t xml:space="preserve"> 单位名称</t>
  </si>
  <si>
    <t>取水水源</t>
  </si>
  <si>
    <r>
      <t>征收标准
(元\M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>)</t>
    </r>
  </si>
  <si>
    <r>
      <t>上次表数（M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 xml:space="preserve">）/
抄表时间
</t>
    </r>
  </si>
  <si>
    <r>
      <t>本次表数（M</t>
    </r>
    <r>
      <rPr>
        <b/>
        <vertAlign val="superscript"/>
        <sz val="12"/>
        <rFont val="宋体"/>
        <family val="0"/>
      </rPr>
      <t>3</t>
    </r>
    <r>
      <rPr>
        <b/>
        <sz val="12"/>
        <rFont val="宋体"/>
        <family val="0"/>
      </rPr>
      <t xml:space="preserve">）/
抄表时间
</t>
    </r>
  </si>
  <si>
    <r>
      <t>实际取水
量（M</t>
    </r>
    <r>
      <rPr>
        <b/>
        <vertAlign val="superscript"/>
        <sz val="14"/>
        <rFont val="宋体"/>
        <family val="0"/>
      </rPr>
      <t>3</t>
    </r>
    <r>
      <rPr>
        <b/>
        <sz val="14"/>
        <rFont val="宋体"/>
        <family val="0"/>
      </rPr>
      <t>）</t>
    </r>
  </si>
  <si>
    <t>实收金额
(元\年)</t>
  </si>
  <si>
    <t xml:space="preserve">    备 注</t>
  </si>
  <si>
    <t>吴川市川西供水厂</t>
  </si>
  <si>
    <t>地表水</t>
  </si>
  <si>
    <t>售水量（1至8月）
976518</t>
  </si>
  <si>
    <t>售水量
2004524</t>
  </si>
  <si>
    <t>2020.8.25</t>
  </si>
  <si>
    <t>2020年水资源费</t>
  </si>
  <si>
    <t>吴川市吴阳镇自来水厂</t>
  </si>
  <si>
    <t>售水量</t>
  </si>
  <si>
    <t>2019.7.2</t>
  </si>
  <si>
    <t>2020年3至12月
水资源费</t>
  </si>
  <si>
    <t>聚林海鲜酒店</t>
  </si>
  <si>
    <t>浅层地下水</t>
  </si>
  <si>
    <t>7880
2020.4</t>
  </si>
  <si>
    <t>9800
2020.11</t>
  </si>
  <si>
    <t>2020.4.22</t>
  </si>
  <si>
    <t>吴川市袂花江水利工程
管理所</t>
  </si>
  <si>
    <t>2020.4.06</t>
  </si>
  <si>
    <t>2020年1至6月共1394953
度，每度按0.005元收取
水资源费</t>
  </si>
  <si>
    <t>江河</t>
  </si>
  <si>
    <t>2018.7.26</t>
  </si>
  <si>
    <t>2020年7至12月份
城镇水资源费</t>
  </si>
  <si>
    <t>2020年7至12月份
农村水资源费</t>
  </si>
  <si>
    <t>广东凤凰饲料有限公司</t>
  </si>
  <si>
    <t>355049
2020.12.14</t>
  </si>
  <si>
    <t>399999
2021.7.6</t>
  </si>
  <si>
    <t>2017.3.16</t>
  </si>
  <si>
    <t>2021年1至6月份
水资源费</t>
  </si>
  <si>
    <t>吴川市金源大厦</t>
  </si>
  <si>
    <t>地下水</t>
  </si>
  <si>
    <t>6291
2020.11.10</t>
  </si>
  <si>
    <t>7024
2021.7.8</t>
  </si>
  <si>
    <t>吴川鼎龙吉兆湾海洋生态
度假区有限公司</t>
  </si>
  <si>
    <t>1252972
2020.12.10</t>
  </si>
  <si>
    <t>1316588
2021.6.30</t>
  </si>
  <si>
    <t>2016.8.17</t>
  </si>
  <si>
    <t>9086
2021.7.11</t>
  </si>
  <si>
    <t>吴川市第五建筑工程公司
自来水厂</t>
  </si>
  <si>
    <t>地下</t>
  </si>
  <si>
    <t>128678/
2020.3.6</t>
  </si>
  <si>
    <t>195285/
2021.5.18</t>
  </si>
  <si>
    <t>2017.4.20</t>
  </si>
  <si>
    <t>2021年1至6月份
城镇水资源费</t>
  </si>
  <si>
    <t>小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</si>
</sst>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vertAlign val="superscript"/>
      <sz val="12"/>
      <name val="宋体"/>
      <family val="0"/>
    </font>
    <font>
      <b/>
      <vertAlign val="superscript"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7" fillId="2" borderId="5" applyNumberFormat="0" applyAlignment="0" applyProtection="0"/>
    <xf numFmtId="0" fontId="16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9.00390625" defaultRowHeight="14.25"/>
  <cols>
    <col min="2" max="2" width="20.50390625" style="0" customWidth="1"/>
    <col min="3" max="3" width="10.875" style="0" customWidth="1"/>
    <col min="4" max="4" width="11.875" style="0" customWidth="1"/>
    <col min="5" max="5" width="10.125" style="0" customWidth="1"/>
    <col min="6" max="6" width="12.875" style="0" customWidth="1"/>
    <col min="7" max="7" width="10.25390625" style="0" customWidth="1"/>
    <col min="8" max="8" width="13.50390625" style="0" customWidth="1"/>
    <col min="10" max="10" width="17.50390625" style="0" customWidth="1"/>
    <col min="11" max="11" width="7.625" style="0" customWidth="1"/>
  </cols>
  <sheetData>
    <row r="1" spans="1:10" ht="24.75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</row>
    <row r="2" spans="1:10" ht="24.75" customHeight="1">
      <c r="A2" s="28">
        <v>1</v>
      </c>
      <c r="B2" s="31" t="s">
        <v>10</v>
      </c>
      <c r="C2" s="31"/>
      <c r="D2" s="31">
        <v>13822557977</v>
      </c>
      <c r="E2" s="32">
        <v>26666</v>
      </c>
      <c r="F2" t="s">
        <v>11</v>
      </c>
      <c r="G2" s="31" t="s">
        <v>12</v>
      </c>
      <c r="H2" s="28">
        <v>800</v>
      </c>
      <c r="I2" s="28">
        <v>3.24</v>
      </c>
      <c r="J2" s="31"/>
    </row>
    <row r="3" spans="1:10" ht="24.75" customHeight="1">
      <c r="A3" s="28">
        <v>2</v>
      </c>
      <c r="B3" s="31" t="s">
        <v>13</v>
      </c>
      <c r="C3" s="31"/>
      <c r="D3" s="31">
        <v>13600378362</v>
      </c>
      <c r="E3" s="31">
        <v>26666</v>
      </c>
      <c r="F3" s="31" t="s">
        <v>11</v>
      </c>
      <c r="G3" s="31" t="s">
        <v>12</v>
      </c>
      <c r="H3" s="28">
        <v>800</v>
      </c>
      <c r="I3" s="28">
        <v>4.8</v>
      </c>
      <c r="J3" s="31"/>
    </row>
    <row r="4" spans="1:10" ht="24.75" customHeight="1">
      <c r="A4" s="28">
        <v>3</v>
      </c>
      <c r="B4" s="31" t="s">
        <v>14</v>
      </c>
      <c r="D4" s="31"/>
      <c r="E4" s="31"/>
      <c r="F4" s="31" t="s">
        <v>11</v>
      </c>
      <c r="G4" s="31" t="s">
        <v>12</v>
      </c>
      <c r="H4" s="28">
        <v>2000</v>
      </c>
      <c r="I4" s="28">
        <v>6</v>
      </c>
      <c r="J4" s="31"/>
    </row>
    <row r="5" spans="1:10" ht="24.75" customHeight="1">
      <c r="A5" s="28">
        <v>4</v>
      </c>
      <c r="B5" s="31" t="s">
        <v>15</v>
      </c>
      <c r="C5" s="31"/>
      <c r="D5" s="31">
        <v>13590061053</v>
      </c>
      <c r="E5" s="31"/>
      <c r="F5" s="31" t="s">
        <v>11</v>
      </c>
      <c r="G5" s="31" t="s">
        <v>12</v>
      </c>
      <c r="H5" s="28">
        <v>600</v>
      </c>
      <c r="I5" s="28">
        <v>7.6</v>
      </c>
      <c r="J5" s="31"/>
    </row>
    <row r="6" spans="1:10" ht="24.75" customHeight="1">
      <c r="A6" s="28">
        <v>5</v>
      </c>
      <c r="B6" s="31" t="s">
        <v>16</v>
      </c>
      <c r="C6" s="31"/>
      <c r="D6" s="31">
        <v>13590068185</v>
      </c>
      <c r="E6" s="31"/>
      <c r="F6" s="31" t="s">
        <v>11</v>
      </c>
      <c r="G6" s="31" t="s">
        <v>12</v>
      </c>
      <c r="H6" s="28">
        <v>600</v>
      </c>
      <c r="I6" s="28">
        <v>7.6</v>
      </c>
      <c r="J6" s="31"/>
    </row>
    <row r="7" spans="1:10" ht="24.75" customHeight="1">
      <c r="A7" s="28">
        <v>6</v>
      </c>
      <c r="B7" s="31" t="s">
        <v>17</v>
      </c>
      <c r="C7" s="31"/>
      <c r="D7" s="31"/>
      <c r="E7" s="31"/>
      <c r="F7" s="31" t="s">
        <v>11</v>
      </c>
      <c r="G7" s="31" t="s">
        <v>12</v>
      </c>
      <c r="H7" s="28">
        <v>600</v>
      </c>
      <c r="I7" s="28">
        <v>7.8</v>
      </c>
      <c r="J7" s="31"/>
    </row>
    <row r="8" spans="1:10" ht="24.75" customHeight="1">
      <c r="A8" s="28">
        <v>7</v>
      </c>
      <c r="B8" s="31" t="s">
        <v>18</v>
      </c>
      <c r="C8" s="31"/>
      <c r="D8" s="31">
        <v>15975990007</v>
      </c>
      <c r="E8" s="31"/>
      <c r="F8" s="31" t="s">
        <v>11</v>
      </c>
      <c r="G8" s="31" t="s">
        <v>12</v>
      </c>
      <c r="H8" s="28">
        <v>600</v>
      </c>
      <c r="I8" s="28">
        <v>7.8</v>
      </c>
      <c r="J8" s="31"/>
    </row>
    <row r="9" spans="1:10" ht="24.75" customHeight="1">
      <c r="A9" s="28">
        <v>8</v>
      </c>
      <c r="B9" s="31" t="s">
        <v>19</v>
      </c>
      <c r="C9" s="31"/>
      <c r="D9" s="31"/>
      <c r="E9" s="31"/>
      <c r="F9" s="31" t="s">
        <v>11</v>
      </c>
      <c r="G9" s="31" t="s">
        <v>12</v>
      </c>
      <c r="H9" s="28">
        <v>2000</v>
      </c>
      <c r="I9" s="28">
        <v>7.17</v>
      </c>
      <c r="J9" s="31"/>
    </row>
    <row r="10" spans="1:10" ht="24.75" customHeight="1">
      <c r="A10" s="28">
        <v>9</v>
      </c>
      <c r="B10" s="31" t="s">
        <v>20</v>
      </c>
      <c r="C10" s="31" t="s">
        <v>21</v>
      </c>
      <c r="D10" s="31">
        <v>13600377318</v>
      </c>
      <c r="E10" s="31"/>
      <c r="F10" s="31" t="s">
        <v>11</v>
      </c>
      <c r="G10" s="31" t="s">
        <v>12</v>
      </c>
      <c r="H10" s="28">
        <v>1000</v>
      </c>
      <c r="I10" s="28">
        <v>7.19</v>
      </c>
      <c r="J10" s="31"/>
    </row>
    <row r="11" spans="1:10" ht="24.75" customHeight="1">
      <c r="A11" s="28">
        <v>10</v>
      </c>
      <c r="B11" s="31" t="s">
        <v>22</v>
      </c>
      <c r="C11" s="31"/>
      <c r="D11" s="31">
        <v>13536402798</v>
      </c>
      <c r="E11" s="31"/>
      <c r="F11" s="31" t="s">
        <v>11</v>
      </c>
      <c r="G11" s="31" t="s">
        <v>12</v>
      </c>
      <c r="H11" s="28">
        <v>1800</v>
      </c>
      <c r="I11" s="28">
        <v>7.21</v>
      </c>
      <c r="J11" s="31"/>
    </row>
    <row r="12" spans="1:10" ht="24.75" customHeight="1">
      <c r="A12" s="28">
        <v>11</v>
      </c>
      <c r="B12" s="31" t="s">
        <v>23</v>
      </c>
      <c r="C12" s="31" t="s">
        <v>24</v>
      </c>
      <c r="D12" s="31">
        <v>13809739166</v>
      </c>
      <c r="E12" s="31"/>
      <c r="F12" s="31" t="s">
        <v>11</v>
      </c>
      <c r="G12" s="31" t="s">
        <v>12</v>
      </c>
      <c r="H12" s="28">
        <v>2500</v>
      </c>
      <c r="I12" s="28">
        <v>7.21</v>
      </c>
      <c r="J12" s="31"/>
    </row>
    <row r="13" spans="1:10" ht="24.75" customHeight="1">
      <c r="A13" s="33">
        <v>12</v>
      </c>
      <c r="B13" s="31" t="s">
        <v>25</v>
      </c>
      <c r="C13" s="31"/>
      <c r="D13" s="31"/>
      <c r="E13" s="31">
        <v>10000</v>
      </c>
      <c r="F13" s="31" t="s">
        <v>11</v>
      </c>
      <c r="G13" s="31" t="s">
        <v>12</v>
      </c>
      <c r="H13" s="28">
        <v>4500</v>
      </c>
      <c r="I13" s="28">
        <v>4.3</v>
      </c>
      <c r="J13" s="31" t="s">
        <v>26</v>
      </c>
    </row>
    <row r="14" spans="1:10" ht="24.75" customHeight="1">
      <c r="A14" s="33">
        <v>13</v>
      </c>
      <c r="B14" s="31" t="s">
        <v>27</v>
      </c>
      <c r="C14" s="31"/>
      <c r="D14" s="31"/>
      <c r="E14" s="31"/>
      <c r="F14" s="31" t="s">
        <v>28</v>
      </c>
      <c r="G14" s="31" t="s">
        <v>12</v>
      </c>
      <c r="H14" s="28">
        <v>8000</v>
      </c>
      <c r="I14" s="28">
        <v>6.2</v>
      </c>
      <c r="J14" s="31"/>
    </row>
    <row r="15" spans="1:10" ht="24.75" customHeight="1">
      <c r="A15" s="33">
        <v>14</v>
      </c>
      <c r="B15" s="31" t="s">
        <v>29</v>
      </c>
      <c r="C15" s="31"/>
      <c r="D15" s="31">
        <v>13005616037</v>
      </c>
      <c r="E15" s="34"/>
      <c r="F15" s="31" t="s">
        <v>30</v>
      </c>
      <c r="G15" s="31" t="s">
        <v>12</v>
      </c>
      <c r="H15" s="28">
        <v>150000</v>
      </c>
      <c r="I15" s="28">
        <v>7.8</v>
      </c>
      <c r="J15" s="31" t="s">
        <v>31</v>
      </c>
    </row>
    <row r="16" spans="1:10" ht="24.75" customHeight="1">
      <c r="A16" s="28">
        <v>15</v>
      </c>
      <c r="B16" s="31" t="s">
        <v>32</v>
      </c>
      <c r="C16" s="31" t="s">
        <v>33</v>
      </c>
      <c r="D16" s="31"/>
      <c r="E16" s="31"/>
      <c r="F16" s="31" t="s">
        <v>34</v>
      </c>
      <c r="G16" s="31" t="s">
        <v>12</v>
      </c>
      <c r="H16" s="28">
        <v>5000</v>
      </c>
      <c r="I16" s="28">
        <v>7.9</v>
      </c>
      <c r="J16" s="31"/>
    </row>
    <row r="17" spans="1:10" ht="24" customHeight="1">
      <c r="A17" s="28">
        <v>16</v>
      </c>
      <c r="B17" s="31" t="s">
        <v>35</v>
      </c>
      <c r="C17" s="31"/>
      <c r="D17" s="31"/>
      <c r="E17" s="31"/>
      <c r="F17" s="31" t="s">
        <v>34</v>
      </c>
      <c r="G17" s="31" t="s">
        <v>36</v>
      </c>
      <c r="H17" s="28">
        <v>5500</v>
      </c>
      <c r="I17" s="35">
        <v>7.22</v>
      </c>
      <c r="J17" s="31" t="s">
        <v>37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5.625" style="0" customWidth="1"/>
    <col min="2" max="2" width="22.75390625" style="0" customWidth="1"/>
    <col min="3" max="3" width="11.125" style="0" customWidth="1"/>
    <col min="4" max="4" width="10.00390625" style="0" customWidth="1"/>
    <col min="5" max="6" width="16.625" style="0" customWidth="1"/>
    <col min="7" max="7" width="10.875" style="0" customWidth="1"/>
    <col min="8" max="8" width="13.375" style="0" customWidth="1"/>
    <col min="9" max="9" width="11.625" style="0" customWidth="1"/>
    <col min="10" max="10" width="16.625" style="0" customWidth="1"/>
  </cols>
  <sheetData>
    <row r="1" spans="1:10" ht="34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 ht="39" customHeight="1">
      <c r="A2" s="2" t="s">
        <v>39</v>
      </c>
      <c r="B2" s="3" t="s">
        <v>40</v>
      </c>
      <c r="C2" s="2" t="s">
        <v>41</v>
      </c>
      <c r="D2" s="4" t="s">
        <v>42</v>
      </c>
      <c r="E2" s="4" t="s">
        <v>43</v>
      </c>
      <c r="F2" s="4" t="s">
        <v>44</v>
      </c>
      <c r="G2" s="5" t="s">
        <v>45</v>
      </c>
      <c r="H2" s="5" t="s">
        <v>46</v>
      </c>
      <c r="I2" s="26" t="s">
        <v>8</v>
      </c>
      <c r="J2" s="27" t="s">
        <v>47</v>
      </c>
    </row>
    <row r="3" spans="1:10" ht="37.5" customHeight="1">
      <c r="A3" s="6">
        <v>1</v>
      </c>
      <c r="B3" s="7" t="s">
        <v>48</v>
      </c>
      <c r="C3" s="8" t="s">
        <v>49</v>
      </c>
      <c r="D3" s="8">
        <v>0.02</v>
      </c>
      <c r="E3" s="7" t="s">
        <v>50</v>
      </c>
      <c r="F3" s="7" t="s">
        <v>51</v>
      </c>
      <c r="G3" s="9">
        <v>2981042</v>
      </c>
      <c r="H3" s="8">
        <v>59620.84</v>
      </c>
      <c r="I3" s="28" t="s">
        <v>52</v>
      </c>
      <c r="J3" s="8" t="s">
        <v>53</v>
      </c>
    </row>
    <row r="4" spans="1:10" ht="36.75" customHeight="1">
      <c r="A4" s="10">
        <v>2</v>
      </c>
      <c r="B4" s="7" t="s">
        <v>54</v>
      </c>
      <c r="C4" s="8" t="s">
        <v>49</v>
      </c>
      <c r="D4" s="8">
        <v>0.02</v>
      </c>
      <c r="E4" s="7" t="s">
        <v>55</v>
      </c>
      <c r="F4" s="7" t="s">
        <v>55</v>
      </c>
      <c r="G4" s="9">
        <v>1561849</v>
      </c>
      <c r="H4" s="8">
        <v>31236.98</v>
      </c>
      <c r="I4" s="28" t="s">
        <v>56</v>
      </c>
      <c r="J4" s="7" t="s">
        <v>57</v>
      </c>
    </row>
    <row r="5" spans="1:10" ht="36.75" customHeight="1">
      <c r="A5" s="6">
        <v>3</v>
      </c>
      <c r="B5" s="7" t="s">
        <v>58</v>
      </c>
      <c r="C5" s="8" t="s">
        <v>59</v>
      </c>
      <c r="D5" s="8">
        <v>2</v>
      </c>
      <c r="E5" s="7" t="s">
        <v>60</v>
      </c>
      <c r="F5" s="11" t="s">
        <v>61</v>
      </c>
      <c r="G5" s="9">
        <v>1920</v>
      </c>
      <c r="H5" s="8">
        <v>3840</v>
      </c>
      <c r="I5" s="28" t="s">
        <v>62</v>
      </c>
      <c r="J5" s="8" t="s">
        <v>53</v>
      </c>
    </row>
    <row r="6" spans="1:10" ht="36.75" customHeight="1">
      <c r="A6" s="6">
        <v>4</v>
      </c>
      <c r="B6" s="7" t="s">
        <v>63</v>
      </c>
      <c r="C6" s="8" t="s">
        <v>49</v>
      </c>
      <c r="D6" s="9">
        <v>0.005</v>
      </c>
      <c r="E6" s="12"/>
      <c r="F6" s="13"/>
      <c r="G6" s="8">
        <v>1394953</v>
      </c>
      <c r="H6" s="8">
        <v>6974.77</v>
      </c>
      <c r="I6" s="28" t="s">
        <v>64</v>
      </c>
      <c r="J6" s="29" t="s">
        <v>65</v>
      </c>
    </row>
    <row r="7" spans="1:10" ht="36" customHeight="1">
      <c r="A7" s="6">
        <v>5</v>
      </c>
      <c r="B7" s="7" t="s">
        <v>29</v>
      </c>
      <c r="C7" s="8" t="s">
        <v>66</v>
      </c>
      <c r="D7" s="14">
        <v>0.2</v>
      </c>
      <c r="E7" s="7" t="s">
        <v>55</v>
      </c>
      <c r="F7" s="7" t="s">
        <v>55</v>
      </c>
      <c r="G7" s="8">
        <v>1057252</v>
      </c>
      <c r="H7" s="8">
        <v>2114505.2</v>
      </c>
      <c r="I7" s="28" t="s">
        <v>67</v>
      </c>
      <c r="J7" s="7" t="s">
        <v>68</v>
      </c>
    </row>
    <row r="8" spans="1:10" ht="36.75" customHeight="1">
      <c r="A8" s="6">
        <v>6</v>
      </c>
      <c r="B8" s="7" t="s">
        <v>29</v>
      </c>
      <c r="C8" s="8" t="s">
        <v>66</v>
      </c>
      <c r="D8" s="15">
        <v>0.02</v>
      </c>
      <c r="E8" s="7" t="s">
        <v>55</v>
      </c>
      <c r="F8" s="7" t="s">
        <v>55</v>
      </c>
      <c r="G8" s="8">
        <v>1433107</v>
      </c>
      <c r="H8" s="8">
        <v>286621.44</v>
      </c>
      <c r="I8" s="28" t="s">
        <v>67</v>
      </c>
      <c r="J8" s="7" t="s">
        <v>69</v>
      </c>
    </row>
    <row r="9" spans="1:10" ht="36.75" customHeight="1">
      <c r="A9" s="6">
        <v>7</v>
      </c>
      <c r="B9" s="7" t="s">
        <v>70</v>
      </c>
      <c r="C9" s="8" t="s">
        <v>49</v>
      </c>
      <c r="D9" s="9">
        <v>0.2</v>
      </c>
      <c r="E9" s="11" t="s">
        <v>71</v>
      </c>
      <c r="F9" s="16" t="s">
        <v>72</v>
      </c>
      <c r="G9" s="8">
        <v>44950</v>
      </c>
      <c r="H9" s="8">
        <v>8990</v>
      </c>
      <c r="I9" s="28" t="s">
        <v>73</v>
      </c>
      <c r="J9" s="7" t="s">
        <v>74</v>
      </c>
    </row>
    <row r="10" spans="1:10" ht="36" customHeight="1">
      <c r="A10" s="6">
        <v>8</v>
      </c>
      <c r="B10" s="7" t="s">
        <v>75</v>
      </c>
      <c r="C10" s="8" t="s">
        <v>76</v>
      </c>
      <c r="D10" s="8">
        <v>2</v>
      </c>
      <c r="E10" s="11" t="s">
        <v>77</v>
      </c>
      <c r="F10" s="17" t="s">
        <v>78</v>
      </c>
      <c r="G10" s="9">
        <v>733</v>
      </c>
      <c r="H10" s="8">
        <v>1466</v>
      </c>
      <c r="I10" s="28" t="s">
        <v>62</v>
      </c>
      <c r="J10" s="7" t="s">
        <v>74</v>
      </c>
    </row>
    <row r="11" spans="1:11" ht="36" customHeight="1">
      <c r="A11" s="6">
        <v>9</v>
      </c>
      <c r="B11" s="7" t="s">
        <v>79</v>
      </c>
      <c r="C11" s="8" t="s">
        <v>66</v>
      </c>
      <c r="D11" s="9">
        <v>0.2</v>
      </c>
      <c r="E11" s="18" t="s">
        <v>80</v>
      </c>
      <c r="F11" s="19" t="s">
        <v>81</v>
      </c>
      <c r="G11" s="8">
        <v>63616</v>
      </c>
      <c r="H11" s="8">
        <v>12723.2</v>
      </c>
      <c r="I11" s="28" t="s">
        <v>82</v>
      </c>
      <c r="J11" s="7" t="s">
        <v>74</v>
      </c>
      <c r="K11" s="25"/>
    </row>
    <row r="12" spans="1:10" ht="36.75" customHeight="1">
      <c r="A12" s="6">
        <v>10</v>
      </c>
      <c r="B12" s="8" t="s">
        <v>58</v>
      </c>
      <c r="C12" s="8" t="s">
        <v>59</v>
      </c>
      <c r="D12" s="20">
        <v>2</v>
      </c>
      <c r="E12" s="19" t="s">
        <v>60</v>
      </c>
      <c r="F12" s="16" t="s">
        <v>83</v>
      </c>
      <c r="G12" s="8">
        <v>1206</v>
      </c>
      <c r="H12" s="8">
        <v>2412</v>
      </c>
      <c r="I12" s="30" t="s">
        <v>62</v>
      </c>
      <c r="J12" s="7" t="s">
        <v>74</v>
      </c>
    </row>
    <row r="13" spans="1:10" ht="36.75" customHeight="1">
      <c r="A13" s="6">
        <v>11</v>
      </c>
      <c r="B13" s="7" t="s">
        <v>84</v>
      </c>
      <c r="C13" s="6" t="s">
        <v>85</v>
      </c>
      <c r="D13" s="8">
        <v>0.25</v>
      </c>
      <c r="E13" s="11" t="s">
        <v>86</v>
      </c>
      <c r="F13" s="11" t="s">
        <v>87</v>
      </c>
      <c r="G13" s="9">
        <v>115285</v>
      </c>
      <c r="H13" s="8">
        <v>28821.25</v>
      </c>
      <c r="I13" s="28" t="s">
        <v>88</v>
      </c>
      <c r="J13" s="7" t="s">
        <v>74</v>
      </c>
    </row>
    <row r="14" spans="1:10" ht="36.75" customHeight="1">
      <c r="A14" s="6">
        <v>12</v>
      </c>
      <c r="B14" s="7" t="s">
        <v>29</v>
      </c>
      <c r="C14" s="8" t="s">
        <v>66</v>
      </c>
      <c r="D14" s="14">
        <v>0.2</v>
      </c>
      <c r="E14" s="7" t="s">
        <v>55</v>
      </c>
      <c r="F14" s="7" t="s">
        <v>55</v>
      </c>
      <c r="G14" s="8">
        <v>8291989</v>
      </c>
      <c r="H14" s="8">
        <v>1658397.8</v>
      </c>
      <c r="I14" s="28" t="s">
        <v>67</v>
      </c>
      <c r="J14" s="7" t="s">
        <v>89</v>
      </c>
    </row>
    <row r="15" spans="1:10" ht="30" customHeight="1">
      <c r="A15" s="21"/>
      <c r="B15" s="22" t="s">
        <v>90</v>
      </c>
      <c r="C15" s="8"/>
      <c r="D15" s="23"/>
      <c r="E15" s="24"/>
      <c r="F15" s="8"/>
      <c r="G15" s="9">
        <f>SUM(G3:G14)</f>
        <v>16947902</v>
      </c>
      <c r="H15" s="8">
        <f>SUM(H3:H14)</f>
        <v>4215609.48</v>
      </c>
      <c r="I15" s="24"/>
      <c r="J15" s="24"/>
    </row>
    <row r="16" spans="1:10" ht="30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</sheetData>
  <sheetProtection/>
  <mergeCells count="1">
    <mergeCell ref="A1:J1"/>
  </mergeCells>
  <printOptions/>
  <pageMargins left="0" right="0" top="0.19652777777777777" bottom="0" header="0.19652777777777777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wccx</dc:creator>
  <cp:keywords/>
  <dc:description/>
  <cp:lastModifiedBy>Administrator</cp:lastModifiedBy>
  <cp:lastPrinted>2020-11-16T08:05:11Z</cp:lastPrinted>
  <dcterms:created xsi:type="dcterms:W3CDTF">2009-09-08T02:06:28Z</dcterms:created>
  <dcterms:modified xsi:type="dcterms:W3CDTF">2021-08-30T08:45:53Z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</Properties>
</file>