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塘缀" sheetId="8" r:id="rId1"/>
  </sheets>
  <definedNames>
    <definedName name="_xlnm._FilterDatabase" localSheetId="0" hidden="1">塘缀!$A$5:$AI$9</definedName>
  </definedNames>
  <calcPr calcId="144525"/>
</workbook>
</file>

<file path=xl/sharedStrings.xml><?xml version="1.0" encoding="utf-8"?>
<sst xmlns="http://schemas.openxmlformats.org/spreadsheetml/2006/main" count="77" uniqueCount="73">
  <si>
    <t>2020年塘缀镇均衡性转移支付补助支出明细表</t>
  </si>
  <si>
    <t>单位：元</t>
  </si>
  <si>
    <t>功能科目</t>
  </si>
  <si>
    <t>单位（项目）名称</t>
  </si>
  <si>
    <t>合计</t>
  </si>
  <si>
    <t>人员支出</t>
  </si>
  <si>
    <t>301</t>
  </si>
  <si>
    <t>30112</t>
  </si>
  <si>
    <t>30199</t>
  </si>
  <si>
    <t>303</t>
  </si>
  <si>
    <t>30305</t>
  </si>
  <si>
    <t>30306</t>
  </si>
  <si>
    <t>30307</t>
  </si>
  <si>
    <t>30399</t>
  </si>
  <si>
    <t>公用支出</t>
  </si>
  <si>
    <t>302</t>
  </si>
  <si>
    <t>30201</t>
  </si>
  <si>
    <t>30202</t>
  </si>
  <si>
    <t>30205</t>
  </si>
  <si>
    <t>30206</t>
  </si>
  <si>
    <t>30207</t>
  </si>
  <si>
    <t>30209</t>
  </si>
  <si>
    <t>30211</t>
  </si>
  <si>
    <t>30213</t>
  </si>
  <si>
    <t>30214</t>
  </si>
  <si>
    <t>30215</t>
  </si>
  <si>
    <t>30216</t>
  </si>
  <si>
    <t>30217</t>
  </si>
  <si>
    <t>30226</t>
  </si>
  <si>
    <t>30231</t>
  </si>
  <si>
    <t>30239</t>
  </si>
  <si>
    <t>30299</t>
  </si>
  <si>
    <t>310</t>
  </si>
  <si>
    <t>399</t>
  </si>
  <si>
    <t>39999</t>
  </si>
  <si>
    <t>科目代码</t>
  </si>
  <si>
    <t>科目名称</t>
  </si>
  <si>
    <t>小计</t>
  </si>
  <si>
    <t>工资福利支出</t>
  </si>
  <si>
    <t>其他社会保障缴费</t>
  </si>
  <si>
    <t>其他工资福利支出</t>
  </si>
  <si>
    <t>对个人和家庭的补助</t>
  </si>
  <si>
    <t>生活补助</t>
  </si>
  <si>
    <t>救济费</t>
  </si>
  <si>
    <t>医疗费补助</t>
  </si>
  <si>
    <t>其他对个人和家庭的补助支出</t>
  </si>
  <si>
    <t>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</si>
  <si>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</si>
  <si>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</si>
  <si>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</si>
  <si>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</si>
  <si>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</si>
  <si>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</si>
  <si>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</si>
  <si>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维修(护)费</t>
  </si>
  <si>
    <t>租赁费</t>
  </si>
  <si>
    <t>会议费</t>
  </si>
  <si>
    <t>培训费</t>
  </si>
  <si>
    <t>公务接待费</t>
  </si>
  <si>
    <t>劳务费</t>
  </si>
  <si>
    <t>公务用车运行维护费</t>
  </si>
  <si>
    <t>其他交通费用</t>
  </si>
  <si>
    <t>其他商品和服务支出</t>
  </si>
  <si>
    <t>其他资本性支出</t>
  </si>
  <si>
    <t>其他支出</t>
  </si>
  <si>
    <t xml:space="preserve">    代表工作</t>
  </si>
  <si>
    <t>塘缀镇人大事务</t>
  </si>
  <si>
    <t>  行政运行(政府办公厅)</t>
  </si>
  <si>
    <t>塘缀镇行政管理事务</t>
  </si>
  <si>
    <t>  行政运行(财政)</t>
  </si>
  <si>
    <t>塘缀镇财政事务</t>
  </si>
  <si>
    <t>  行政运行</t>
  </si>
  <si>
    <t>塘缀镇税收事务支出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</si>
</sst>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</numFmts>
  <fonts count="25">
    <font>
      <sz val="12"/>
      <name val="宋体"/>
      <charset val="134"/>
    </font>
    <font>
      <sz val="24"/>
      <name val="宋体"/>
      <charset val="134"/>
    </font>
    <font>
      <sz val="9"/>
      <name val="Arial Narrow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9" borderId="13" applyNumberFormat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2" borderId="2" xfId="0" applyNumberFormat="1" applyFont="1" applyFill="1" applyBorder="1" applyAlignment="1">
      <alignment horizontal="center" vertical="center" wrapText="1"/>
    </xf>
    <xf numFmtId="43" fontId="3" fillId="2" borderId="3" xfId="0" applyNumberFormat="1" applyFont="1" applyFill="1" applyBorder="1" applyAlignment="1">
      <alignment horizontal="center" vertical="center" wrapText="1"/>
    </xf>
    <xf numFmtId="43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3" fontId="2" fillId="2" borderId="4" xfId="0" applyNumberFormat="1" applyFont="1" applyFill="1" applyBorder="1" applyAlignment="1">
      <alignment horizontal="center" vertical="center" wrapText="1"/>
    </xf>
    <xf numFmtId="43" fontId="3" fillId="2" borderId="5" xfId="0" applyNumberFormat="1" applyFont="1" applyFill="1" applyBorder="1" applyAlignment="1">
      <alignment horizontal="center" vertical="center" wrapText="1"/>
    </xf>
    <xf numFmtId="43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vertical="center" wrapText="1"/>
    </xf>
    <xf numFmtId="0" fontId="4" fillId="2" borderId="0" xfId="0" applyFont="1" applyFill="1" applyAlignment="1"/>
    <xf numFmtId="0" fontId="0" fillId="2" borderId="0" xfId="0" applyFill="1" applyAlignment="1">
      <alignment horizontal="center" vertical="center"/>
    </xf>
    <xf numFmtId="49" fontId="2" fillId="2" borderId="1" xfId="8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16" page="10" val="0"/>
</file>

<file path=xl/ctrlProps/ctrlProp2.xml><?xml version="1.0" encoding="utf-8"?>
<formControlPr xmlns="http://schemas.microsoft.com/office/spreadsheetml/2009/9/main" objectType="Drop" dx="16" page="10" val="0"/>
</file>

<file path=xl/ctrlProps/ctrlProp3.xml><?xml version="1.0" encoding="utf-8"?>
<formControlPr xmlns="http://schemas.microsoft.com/office/spreadsheetml/2009/9/main" objectType="Drop" dx="16" page="10" val="0"/>
</file>

<file path=xl/ctrlProps/ctrlProp4.xml><?xml version="1.0" encoding="utf-8"?>
<formControlPr xmlns="http://schemas.microsoft.com/office/spreadsheetml/2009/9/main" objectType="Drop" dx="16" page="10" val="0"/>
</file>

<file path=xl/ctrlProps/ctrlProp5.xml><?xml version="1.0" encoding="utf-8"?>
<formControlPr xmlns="http://schemas.microsoft.com/office/spreadsheetml/2009/9/main" objectType="Drop" dx="16" page="10" val="0"/>
</file>

<file path=xl/ctrlProps/ctrlProp6.xml><?xml version="1.0" encoding="utf-8"?>
<formControlPr xmlns="http://schemas.microsoft.com/office/spreadsheetml/2009/9/main" objectType="Drop" dx="16" page="10" val="0"/>
</file>

<file path=xl/ctrlProps/ctrlProp7.xml><?xml version="1.0" encoding="utf-8"?>
<formControlPr xmlns="http://schemas.microsoft.com/office/spreadsheetml/2009/9/main" objectType="Drop" dx="16" page="10" val="0"/>
</file>

<file path=xl/ctrlProps/ctrlProp8.xml><?xml version="1.0" encoding="utf-8"?>
<formControlPr xmlns="http://schemas.microsoft.com/office/spreadsheetml/2009/9/main" objectType="Drop" dx="16" page="10" val="0"/>
</file>

<file path=xl/ctrlProps/ctrlProp9.xml><?xml version="1.0" encoding="utf-8"?>
<formControlPr xmlns="http://schemas.microsoft.com/office/spreadsheetml/2009/9/main" objectType="Drop" dx="16" page="10" val="0"/>
</file>

<file path=xl/ctrlProps/ctrlProp10.xml><?xml version="1.0" encoding="utf-8"?>
<formControlPr xmlns="http://schemas.microsoft.com/office/spreadsheetml/2009/9/main" objectType="Drop" dx="16" page="10" val="0"/>
</file>

<file path=xl/ctrlProps/ctrlProp11.xml><?xml version="1.0" encoding="utf-8"?>
<formControlPr xmlns="http://schemas.microsoft.com/office/spreadsheetml/2009/9/main" objectType="Drop" dx="16" page="10" val="0"/>
</file>

<file path=xl/ctrlProps/ctrlProp12.xml><?xml version="1.0" encoding="utf-8"?>
<formControlPr xmlns="http://schemas.microsoft.com/office/spreadsheetml/2009/9/main" objectType="Drop" dx="16" page="10" val="0"/>
</file>

<file path=xl/ctrlProps/ctrlProp13.xml><?xml version="1.0" encoding="utf-8"?>
<formControlPr xmlns="http://schemas.microsoft.com/office/spreadsheetml/2009/9/main" objectType="Drop" dx="16" page="10" val="0"/>
</file>

<file path=xl/ctrlProps/ctrlProp14.xml><?xml version="1.0" encoding="utf-8"?>
<formControlPr xmlns="http://schemas.microsoft.com/office/spreadsheetml/2009/9/main" objectType="Drop" dx="16" page="10" val="0"/>
</file>

<file path=xl/ctrlProps/ctrlProp15.xml><?xml version="1.0" encoding="utf-8"?>
<formControlPr xmlns="http://schemas.microsoft.com/office/spreadsheetml/2009/9/main" objectType="Drop" dx="16" page="10" val="0"/>
</file>

<file path=xl/ctrlProps/ctrlProp16.xml><?xml version="1.0" encoding="utf-8"?>
<formControlPr xmlns="http://schemas.microsoft.com/office/spreadsheetml/2009/9/main" objectType="Drop" dx="16" page="10" val="0"/>
</file>

<file path=xl/ctrlProps/ctrlProp17.xml><?xml version="1.0" encoding="utf-8"?>
<formControlPr xmlns="http://schemas.microsoft.com/office/spreadsheetml/2009/9/main" objectType="Drop" dx="16" page="10" val="0"/>
</file>

<file path=xl/ctrlProps/ctrlProp18.xml><?xml version="1.0" encoding="utf-8"?>
<formControlPr xmlns="http://schemas.microsoft.com/office/spreadsheetml/2009/9/main" objectType="Drop" dx="16" page="10" val="0"/>
</file>

<file path=xl/ctrlProps/ctrlProp19.xml><?xml version="1.0" encoding="utf-8"?>
<formControlPr xmlns="http://schemas.microsoft.com/office/spreadsheetml/2009/9/main" objectType="Drop" dx="16" page="10" val="0"/>
</file>

<file path=xl/ctrlProps/ctrlProp20.xml><?xml version="1.0" encoding="utf-8"?>
<formControlPr xmlns="http://schemas.microsoft.com/office/spreadsheetml/2009/9/main" objectType="Drop" dx="16" page="10" val="0"/>
</file>

<file path=xl/ctrlProps/ctrlProp21.xml><?xml version="1.0" encoding="utf-8"?>
<formControlPr xmlns="http://schemas.microsoft.com/office/spreadsheetml/2009/9/main" objectType="Drop" dx="16" page="10" val="0"/>
</file>

<file path=xl/ctrlProps/ctrlProp22.xml><?xml version="1.0" encoding="utf-8"?>
<formControlPr xmlns="http://schemas.microsoft.com/office/spreadsheetml/2009/9/main" objectType="Drop" dx="16" page="10" val="0"/>
</file>

<file path=xl/ctrlProps/ctrlProp23.xml><?xml version="1.0" encoding="utf-8"?>
<formControlPr xmlns="http://schemas.microsoft.com/office/spreadsheetml/2009/9/main" objectType="Drop" dx="16" page="10" val="0"/>
</file>

<file path=xl/ctrlProps/ctrlProp24.xml><?xml version="1.0" encoding="utf-8"?>
<formControlPr xmlns="http://schemas.microsoft.com/office/spreadsheetml/2009/9/main" objectType="Drop" dx="16" page="10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</xdr:row>
          <xdr:rowOff>0</xdr:rowOff>
        </xdr:from>
        <xdr:to>
          <xdr:col>25</xdr:col>
          <xdr:colOff>0</xdr:colOff>
          <xdr:row>4</xdr:row>
          <xdr:rowOff>0</xdr:rowOff>
        </xdr:to>
        <xdr:sp>
          <xdr:nvSpPr>
            <xdr:cNvPr id="8193" name="Drop Dow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13477875" y="1450975"/>
              <a:ext cx="638175" cy="5080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</xdr:row>
          <xdr:rowOff>0</xdr:rowOff>
        </xdr:from>
        <xdr:to>
          <xdr:col>25</xdr:col>
          <xdr:colOff>0</xdr:colOff>
          <xdr:row>4</xdr:row>
          <xdr:rowOff>0</xdr:rowOff>
        </xdr:to>
        <xdr:sp>
          <xdr:nvSpPr>
            <xdr:cNvPr id="8194" name="Drop Dow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3477875" y="1450975"/>
              <a:ext cx="638175" cy="5080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</xdr:row>
          <xdr:rowOff>0</xdr:rowOff>
        </xdr:from>
        <xdr:to>
          <xdr:col>25</xdr:col>
          <xdr:colOff>0</xdr:colOff>
          <xdr:row>4</xdr:row>
          <xdr:rowOff>0</xdr:rowOff>
        </xdr:to>
        <xdr:sp>
          <xdr:nvSpPr>
            <xdr:cNvPr id="8195" name="Drop Dow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3477875" y="1450975"/>
              <a:ext cx="638175" cy="5080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</xdr:row>
          <xdr:rowOff>0</xdr:rowOff>
        </xdr:from>
        <xdr:to>
          <xdr:col>25</xdr:col>
          <xdr:colOff>0</xdr:colOff>
          <xdr:row>4</xdr:row>
          <xdr:rowOff>0</xdr:rowOff>
        </xdr:to>
        <xdr:sp>
          <xdr:nvSpPr>
            <xdr:cNvPr id="8196" name="Drop Dow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13477875" y="1450975"/>
              <a:ext cx="638175" cy="5080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</xdr:row>
          <xdr:rowOff>0</xdr:rowOff>
        </xdr:from>
        <xdr:to>
          <xdr:col>25</xdr:col>
          <xdr:colOff>0</xdr:colOff>
          <xdr:row>4</xdr:row>
          <xdr:rowOff>0</xdr:rowOff>
        </xdr:to>
        <xdr:sp>
          <xdr:nvSpPr>
            <xdr:cNvPr id="8197" name="Drop Dow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13477875" y="1450975"/>
              <a:ext cx="638175" cy="5080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</xdr:row>
          <xdr:rowOff>0</xdr:rowOff>
        </xdr:from>
        <xdr:to>
          <xdr:col>25</xdr:col>
          <xdr:colOff>0</xdr:colOff>
          <xdr:row>4</xdr:row>
          <xdr:rowOff>0</xdr:rowOff>
        </xdr:to>
        <xdr:sp>
          <xdr:nvSpPr>
            <xdr:cNvPr id="8198" name="Drop Dow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13477875" y="1450975"/>
              <a:ext cx="638175" cy="5080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</xdr:row>
          <xdr:rowOff>0</xdr:rowOff>
        </xdr:from>
        <xdr:to>
          <xdr:col>25</xdr:col>
          <xdr:colOff>0</xdr:colOff>
          <xdr:row>4</xdr:row>
          <xdr:rowOff>0</xdr:rowOff>
        </xdr:to>
        <xdr:sp>
          <xdr:nvSpPr>
            <xdr:cNvPr id="8199" name="Drop Down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13477875" y="1450975"/>
              <a:ext cx="638175" cy="5080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</xdr:row>
          <xdr:rowOff>0</xdr:rowOff>
        </xdr:from>
        <xdr:to>
          <xdr:col>25</xdr:col>
          <xdr:colOff>0</xdr:colOff>
          <xdr:row>4</xdr:row>
          <xdr:rowOff>0</xdr:rowOff>
        </xdr:to>
        <xdr:sp>
          <xdr:nvSpPr>
            <xdr:cNvPr id="8200" name="Drop Down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13477875" y="1450975"/>
              <a:ext cx="638175" cy="5080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</xdr:row>
          <xdr:rowOff>0</xdr:rowOff>
        </xdr:from>
        <xdr:to>
          <xdr:col>25</xdr:col>
          <xdr:colOff>0</xdr:colOff>
          <xdr:row>4</xdr:row>
          <xdr:rowOff>0</xdr:rowOff>
        </xdr:to>
        <xdr:sp>
          <xdr:nvSpPr>
            <xdr:cNvPr id="8201" name="Drop Down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13477875" y="1450975"/>
              <a:ext cx="638175" cy="5080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</xdr:row>
          <xdr:rowOff>0</xdr:rowOff>
        </xdr:from>
        <xdr:to>
          <xdr:col>25</xdr:col>
          <xdr:colOff>0</xdr:colOff>
          <xdr:row>4</xdr:row>
          <xdr:rowOff>0</xdr:rowOff>
        </xdr:to>
        <xdr:sp>
          <xdr:nvSpPr>
            <xdr:cNvPr id="8202" name="Drop Down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13477875" y="1450975"/>
              <a:ext cx="638175" cy="5080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</xdr:row>
          <xdr:rowOff>0</xdr:rowOff>
        </xdr:from>
        <xdr:to>
          <xdr:col>25</xdr:col>
          <xdr:colOff>0</xdr:colOff>
          <xdr:row>4</xdr:row>
          <xdr:rowOff>0</xdr:rowOff>
        </xdr:to>
        <xdr:sp>
          <xdr:nvSpPr>
            <xdr:cNvPr id="8203" name="Drop Down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13477875" y="1450975"/>
              <a:ext cx="638175" cy="5080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</xdr:row>
          <xdr:rowOff>0</xdr:rowOff>
        </xdr:from>
        <xdr:to>
          <xdr:col>25</xdr:col>
          <xdr:colOff>0</xdr:colOff>
          <xdr:row>4</xdr:row>
          <xdr:rowOff>0</xdr:rowOff>
        </xdr:to>
        <xdr:sp>
          <xdr:nvSpPr>
            <xdr:cNvPr id="8204" name="Drop Down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13477875" y="1450975"/>
              <a:ext cx="638175" cy="5080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</xdr:row>
          <xdr:rowOff>0</xdr:rowOff>
        </xdr:from>
        <xdr:to>
          <xdr:col>25</xdr:col>
          <xdr:colOff>0</xdr:colOff>
          <xdr:row>4</xdr:row>
          <xdr:rowOff>0</xdr:rowOff>
        </xdr:to>
        <xdr:sp>
          <xdr:nvSpPr>
            <xdr:cNvPr id="8205" name="Drop Down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13477875" y="1450975"/>
              <a:ext cx="638175" cy="5080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</xdr:row>
          <xdr:rowOff>0</xdr:rowOff>
        </xdr:from>
        <xdr:to>
          <xdr:col>25</xdr:col>
          <xdr:colOff>0</xdr:colOff>
          <xdr:row>4</xdr:row>
          <xdr:rowOff>0</xdr:rowOff>
        </xdr:to>
        <xdr:sp>
          <xdr:nvSpPr>
            <xdr:cNvPr id="8206" name="Drop Down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13477875" y="1450975"/>
              <a:ext cx="638175" cy="5080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</xdr:row>
          <xdr:rowOff>0</xdr:rowOff>
        </xdr:from>
        <xdr:to>
          <xdr:col>25</xdr:col>
          <xdr:colOff>0</xdr:colOff>
          <xdr:row>4</xdr:row>
          <xdr:rowOff>0</xdr:rowOff>
        </xdr:to>
        <xdr:sp>
          <xdr:nvSpPr>
            <xdr:cNvPr id="8207" name="Drop Down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13477875" y="1450975"/>
              <a:ext cx="638175" cy="5080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</xdr:row>
          <xdr:rowOff>0</xdr:rowOff>
        </xdr:from>
        <xdr:to>
          <xdr:col>25</xdr:col>
          <xdr:colOff>0</xdr:colOff>
          <xdr:row>4</xdr:row>
          <xdr:rowOff>0</xdr:rowOff>
        </xdr:to>
        <xdr:sp>
          <xdr:nvSpPr>
            <xdr:cNvPr id="8208" name="Drop Down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13477875" y="1450975"/>
              <a:ext cx="638175" cy="5080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</xdr:row>
          <xdr:rowOff>0</xdr:rowOff>
        </xdr:from>
        <xdr:to>
          <xdr:col>25</xdr:col>
          <xdr:colOff>0</xdr:colOff>
          <xdr:row>4</xdr:row>
          <xdr:rowOff>0</xdr:rowOff>
        </xdr:to>
        <xdr:sp>
          <xdr:nvSpPr>
            <xdr:cNvPr id="8209" name="Drop Down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13477875" y="1450975"/>
              <a:ext cx="638175" cy="5080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</xdr:row>
          <xdr:rowOff>0</xdr:rowOff>
        </xdr:from>
        <xdr:to>
          <xdr:col>25</xdr:col>
          <xdr:colOff>0</xdr:colOff>
          <xdr:row>4</xdr:row>
          <xdr:rowOff>0</xdr:rowOff>
        </xdr:to>
        <xdr:sp>
          <xdr:nvSpPr>
            <xdr:cNvPr id="8210" name="Drop Down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13477875" y="1450975"/>
              <a:ext cx="638175" cy="5080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</xdr:row>
          <xdr:rowOff>0</xdr:rowOff>
        </xdr:from>
        <xdr:to>
          <xdr:col>25</xdr:col>
          <xdr:colOff>0</xdr:colOff>
          <xdr:row>4</xdr:row>
          <xdr:rowOff>0</xdr:rowOff>
        </xdr:to>
        <xdr:sp>
          <xdr:nvSpPr>
            <xdr:cNvPr id="8211" name="Drop Down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13477875" y="1450975"/>
              <a:ext cx="638175" cy="5080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</xdr:row>
          <xdr:rowOff>0</xdr:rowOff>
        </xdr:from>
        <xdr:to>
          <xdr:col>25</xdr:col>
          <xdr:colOff>0</xdr:colOff>
          <xdr:row>4</xdr:row>
          <xdr:rowOff>0</xdr:rowOff>
        </xdr:to>
        <xdr:sp>
          <xdr:nvSpPr>
            <xdr:cNvPr id="8212" name="Drop Down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13477875" y="1450975"/>
              <a:ext cx="638175" cy="5080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</xdr:row>
          <xdr:rowOff>0</xdr:rowOff>
        </xdr:from>
        <xdr:to>
          <xdr:col>25</xdr:col>
          <xdr:colOff>0</xdr:colOff>
          <xdr:row>4</xdr:row>
          <xdr:rowOff>0</xdr:rowOff>
        </xdr:to>
        <xdr:sp>
          <xdr:nvSpPr>
            <xdr:cNvPr id="8213" name="Drop Down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13477875" y="1450975"/>
              <a:ext cx="638175" cy="5080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</xdr:row>
          <xdr:rowOff>0</xdr:rowOff>
        </xdr:from>
        <xdr:to>
          <xdr:col>25</xdr:col>
          <xdr:colOff>0</xdr:colOff>
          <xdr:row>4</xdr:row>
          <xdr:rowOff>0</xdr:rowOff>
        </xdr:to>
        <xdr:sp>
          <xdr:nvSpPr>
            <xdr:cNvPr id="8214" name="Drop Down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13477875" y="1450975"/>
              <a:ext cx="638175" cy="5080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</xdr:row>
          <xdr:rowOff>0</xdr:rowOff>
        </xdr:from>
        <xdr:to>
          <xdr:col>25</xdr:col>
          <xdr:colOff>0</xdr:colOff>
          <xdr:row>4</xdr:row>
          <xdr:rowOff>0</xdr:rowOff>
        </xdr:to>
        <xdr:sp>
          <xdr:nvSpPr>
            <xdr:cNvPr id="8215" name="Drop Down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13477875" y="1450975"/>
              <a:ext cx="638175" cy="5080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</xdr:row>
          <xdr:rowOff>0</xdr:rowOff>
        </xdr:from>
        <xdr:to>
          <xdr:col>25</xdr:col>
          <xdr:colOff>0</xdr:colOff>
          <xdr:row>4</xdr:row>
          <xdr:rowOff>0</xdr:rowOff>
        </xdr:to>
        <xdr:sp>
          <xdr:nvSpPr>
            <xdr:cNvPr id="8216" name="Drop Down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13477875" y="1450975"/>
              <a:ext cx="638175" cy="5080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0"/>
  <sheetViews>
    <sheetView tabSelected="1" workbookViewId="0">
      <pane xSplit="3" ySplit="4" topLeftCell="O5" activePane="bottomRight" state="frozen"/>
      <selection/>
      <selection pane="topRight"/>
      <selection pane="bottomLeft"/>
      <selection pane="bottomRight" activeCell="A6" sqref="A6:A9"/>
    </sheetView>
  </sheetViews>
  <sheetFormatPr defaultColWidth="8.75" defaultRowHeight="14.25"/>
  <cols>
    <col min="1" max="1" width="6.125" style="2" customWidth="1"/>
    <col min="2" max="2" width="11.25" style="2" customWidth="1"/>
    <col min="3" max="3" width="11.375" style="2" customWidth="1"/>
    <col min="4" max="4" width="9.125" style="2" customWidth="1"/>
    <col min="5" max="5" width="5.5" style="2" customWidth="1"/>
    <col min="6" max="7" width="6.5" style="2" customWidth="1"/>
    <col min="8" max="8" width="8" style="2" customWidth="1"/>
    <col min="9" max="9" width="7.25" style="2" customWidth="1"/>
    <col min="10" max="10" width="4.625" style="2" customWidth="1"/>
    <col min="11" max="11" width="4.875" style="2" customWidth="1"/>
    <col min="12" max="12" width="5.75" style="2" customWidth="1"/>
    <col min="13" max="13" width="8.25" style="2" customWidth="1"/>
    <col min="14" max="14" width="8.875" style="2" customWidth="1"/>
    <col min="15" max="15" width="10.375" style="2" customWidth="1"/>
    <col min="16" max="16" width="9.125" style="2" customWidth="1"/>
    <col min="17" max="17" width="4.75" style="2" customWidth="1"/>
    <col min="18" max="18" width="5.875" style="2" customWidth="1"/>
    <col min="19" max="19" width="7.625" style="2" customWidth="1"/>
    <col min="20" max="20" width="7.875" style="2" customWidth="1"/>
    <col min="21" max="21" width="6.125" style="2" customWidth="1"/>
    <col min="22" max="22" width="7.5" style="2" customWidth="1"/>
    <col min="23" max="23" width="7.375" style="2" customWidth="1"/>
    <col min="24" max="24" width="6.25" style="2" customWidth="1"/>
    <col min="25" max="25" width="8.375" style="2" customWidth="1"/>
    <col min="26" max="26" width="8.125" style="2" customWidth="1"/>
    <col min="27" max="27" width="9" style="2" customWidth="1"/>
    <col min="28" max="28" width="8.5" style="2" customWidth="1"/>
    <col min="29" max="29" width="9.5" style="2" customWidth="1"/>
    <col min="30" max="30" width="6.75" style="2" customWidth="1"/>
    <col min="31" max="31" width="9" style="2" customWidth="1"/>
    <col min="32" max="33" width="6.375" style="2" customWidth="1"/>
    <col min="34" max="34" width="4.375" style="2" customWidth="1"/>
    <col min="35" max="35" width="4.25" style="2" customWidth="1"/>
    <col min="36" max="16384" width="8.75" style="2"/>
  </cols>
  <sheetData>
    <row r="1" s="1" customFormat="1" ht="44.25" customHeight="1" spans="1: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ht="30" customHeight="1" spans="19:35">
      <c r="S2" s="19"/>
      <c r="AG2" s="20" t="s">
        <v>1</v>
      </c>
      <c r="AH2" s="20"/>
      <c r="AI2" s="20"/>
    </row>
    <row r="3" ht="40" customHeight="1" spans="1:35">
      <c r="A3" s="4" t="s">
        <v>2</v>
      </c>
      <c r="B3" s="4"/>
      <c r="C3" s="5" t="s">
        <v>3</v>
      </c>
      <c r="D3" s="6" t="s">
        <v>4</v>
      </c>
      <c r="E3" s="7" t="s">
        <v>5</v>
      </c>
      <c r="F3" s="8" t="s">
        <v>6</v>
      </c>
      <c r="G3" s="9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4" t="s">
        <v>30</v>
      </c>
      <c r="AE3" s="4" t="s">
        <v>31</v>
      </c>
      <c r="AF3" s="4" t="s">
        <v>32</v>
      </c>
      <c r="AG3" s="21">
        <v>31099</v>
      </c>
      <c r="AH3" s="4" t="s">
        <v>33</v>
      </c>
      <c r="AI3" s="4" t="s">
        <v>34</v>
      </c>
    </row>
    <row r="4" ht="40" customHeight="1" spans="1:35">
      <c r="A4" s="4" t="s">
        <v>35</v>
      </c>
      <c r="B4" s="4" t="s">
        <v>36</v>
      </c>
      <c r="C4" s="4"/>
      <c r="D4" s="10"/>
      <c r="E4" s="11" t="s">
        <v>37</v>
      </c>
      <c r="F4" s="12" t="s">
        <v>38</v>
      </c>
      <c r="G4" s="11" t="s">
        <v>39</v>
      </c>
      <c r="H4" s="12" t="s">
        <v>40</v>
      </c>
      <c r="I4" s="12" t="s">
        <v>41</v>
      </c>
      <c r="J4" s="12" t="s">
        <v>42</v>
      </c>
      <c r="K4" s="12" t="s">
        <v>43</v>
      </c>
      <c r="L4" s="11" t="s">
        <v>44</v>
      </c>
      <c r="M4" s="12" t="s">
        <v>45</v>
      </c>
      <c r="N4" s="11" t="s">
        <v>37</v>
      </c>
      <c r="O4" s="5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 t="s">
        <v>54</v>
      </c>
      <c r="X4" s="4" t="s">
        <v>55</v>
      </c>
      <c r="Y4" s="4" t="s">
        <v>56</v>
      </c>
      <c r="Z4" s="4" t="s">
        <v>57</v>
      </c>
      <c r="AA4" s="4" t="s">
        <v>58</v>
      </c>
      <c r="AB4" s="4" t="s">
        <v>59</v>
      </c>
      <c r="AC4" s="4" t="s">
        <v>60</v>
      </c>
      <c r="AD4" s="4" t="s">
        <v>61</v>
      </c>
      <c r="AE4" s="5" t="s">
        <v>62</v>
      </c>
      <c r="AF4" s="4" t="s">
        <v>63</v>
      </c>
      <c r="AG4" s="5" t="s">
        <v>63</v>
      </c>
      <c r="AH4" s="4" t="s">
        <v>64</v>
      </c>
      <c r="AI4" s="4" t="s">
        <v>64</v>
      </c>
    </row>
    <row r="5" ht="40" customHeight="1" spans="1:35">
      <c r="A5" s="4"/>
      <c r="B5" s="5" t="s">
        <v>4</v>
      </c>
      <c r="C5" s="4"/>
      <c r="D5" s="12">
        <f>SUM(E5,N5)</f>
        <v>1420000</v>
      </c>
      <c r="E5" s="12">
        <f>SUM(F5,I5)</f>
        <v>0</v>
      </c>
      <c r="F5" s="12">
        <f>SUM(G5:H5)</f>
        <v>0</v>
      </c>
      <c r="G5" s="12">
        <f>SUM(G6:G9)</f>
        <v>0</v>
      </c>
      <c r="H5" s="12">
        <f>SUM(H6:H9)</f>
        <v>0</v>
      </c>
      <c r="I5" s="12">
        <f>SUM(J5:M5)</f>
        <v>0</v>
      </c>
      <c r="J5" s="12">
        <f>SUM(J6:J9)</f>
        <v>0</v>
      </c>
      <c r="K5" s="12">
        <f>SUM(K6:K9)</f>
        <v>0</v>
      </c>
      <c r="L5" s="12">
        <f>SUM(L6:L9)</f>
        <v>0</v>
      </c>
      <c r="M5" s="12">
        <f>SUM(M6:M9)</f>
        <v>0</v>
      </c>
      <c r="N5" s="12">
        <f>SUM(O5,AF5,AH5)</f>
        <v>1420000</v>
      </c>
      <c r="O5" s="12">
        <f>SUM(P5:AE5)</f>
        <v>1420000</v>
      </c>
      <c r="P5" s="12">
        <f t="shared" ref="P5:AE5" si="0">SUM(P6:P9)</f>
        <v>315000</v>
      </c>
      <c r="Q5" s="12">
        <f t="shared" si="0"/>
        <v>0</v>
      </c>
      <c r="R5" s="12">
        <f t="shared" si="0"/>
        <v>0</v>
      </c>
      <c r="S5" s="12">
        <f t="shared" si="0"/>
        <v>60000</v>
      </c>
      <c r="T5" s="12">
        <f t="shared" si="0"/>
        <v>60000</v>
      </c>
      <c r="U5" s="12">
        <f t="shared" si="0"/>
        <v>0</v>
      </c>
      <c r="V5" s="12">
        <f t="shared" si="0"/>
        <v>170000</v>
      </c>
      <c r="W5" s="12">
        <f t="shared" si="0"/>
        <v>70000</v>
      </c>
      <c r="X5" s="12">
        <f t="shared" si="0"/>
        <v>0</v>
      </c>
      <c r="Y5" s="12">
        <f t="shared" si="0"/>
        <v>100000</v>
      </c>
      <c r="Z5" s="12">
        <f t="shared" si="0"/>
        <v>60000</v>
      </c>
      <c r="AA5" s="12">
        <f t="shared" si="0"/>
        <v>240000</v>
      </c>
      <c r="AB5" s="12">
        <f t="shared" si="0"/>
        <v>10000</v>
      </c>
      <c r="AC5" s="12">
        <f t="shared" si="0"/>
        <v>220000</v>
      </c>
      <c r="AD5" s="12">
        <f t="shared" si="0"/>
        <v>0</v>
      </c>
      <c r="AE5" s="12">
        <f t="shared" si="0"/>
        <v>115000</v>
      </c>
      <c r="AF5" s="12">
        <f>SUM(AG5)</f>
        <v>0</v>
      </c>
      <c r="AG5" s="12">
        <f>SUM(AG6:AG9)</f>
        <v>0</v>
      </c>
      <c r="AH5" s="12">
        <f>SUM(AI5)</f>
        <v>0</v>
      </c>
      <c r="AI5" s="12">
        <f>SUM(AI6:AI9)</f>
        <v>0</v>
      </c>
    </row>
    <row r="6" ht="40" customHeight="1" spans="1:35">
      <c r="A6" s="13">
        <v>2010108</v>
      </c>
      <c r="B6" s="14" t="s">
        <v>65</v>
      </c>
      <c r="C6" s="15" t="s">
        <v>66</v>
      </c>
      <c r="D6" s="12">
        <f>SUM(E6,N6)</f>
        <v>60000</v>
      </c>
      <c r="E6" s="12">
        <f>SUM(F6,I6)</f>
        <v>0</v>
      </c>
      <c r="F6" s="12">
        <f>SUM(G6:H6)</f>
        <v>0</v>
      </c>
      <c r="G6" s="12"/>
      <c r="H6" s="12"/>
      <c r="I6" s="12">
        <f>SUM(J6:M6)</f>
        <v>0</v>
      </c>
      <c r="J6" s="12"/>
      <c r="K6" s="12"/>
      <c r="L6" s="12"/>
      <c r="M6" s="12"/>
      <c r="N6" s="12">
        <f>SUM(O6,AF6,AH6)</f>
        <v>60000</v>
      </c>
      <c r="O6" s="12">
        <f>SUM(P6:AE6)</f>
        <v>60000</v>
      </c>
      <c r="P6" s="12">
        <v>35000</v>
      </c>
      <c r="Q6" s="12"/>
      <c r="R6" s="12"/>
      <c r="S6" s="12"/>
      <c r="T6" s="12"/>
      <c r="U6" s="12"/>
      <c r="V6" s="12"/>
      <c r="W6" s="12"/>
      <c r="X6" s="12"/>
      <c r="Y6" s="12">
        <v>10000</v>
      </c>
      <c r="Z6" s="12"/>
      <c r="AA6" s="12"/>
      <c r="AB6" s="12"/>
      <c r="AC6" s="12"/>
      <c r="AD6" s="12"/>
      <c r="AE6" s="12">
        <v>15000</v>
      </c>
      <c r="AF6" s="12">
        <f>SUM(AG6)</f>
        <v>0</v>
      </c>
      <c r="AG6" s="12"/>
      <c r="AH6" s="12">
        <f>SUM(AI6)</f>
        <v>0</v>
      </c>
      <c r="AI6" s="12"/>
    </row>
    <row r="7" ht="40" customHeight="1" spans="1:35">
      <c r="A7" s="16">
        <v>2010301</v>
      </c>
      <c r="B7" s="17" t="s">
        <v>67</v>
      </c>
      <c r="C7" s="15" t="s">
        <v>68</v>
      </c>
      <c r="D7" s="12">
        <f>SUM(E7,N7)</f>
        <v>1130000</v>
      </c>
      <c r="E7" s="12">
        <f>SUM(F7,I7)</f>
        <v>0</v>
      </c>
      <c r="F7" s="12">
        <f>SUM(G7:H7)</f>
        <v>0</v>
      </c>
      <c r="G7" s="12"/>
      <c r="H7" s="12"/>
      <c r="I7" s="12">
        <f>SUM(J7:M7)</f>
        <v>0</v>
      </c>
      <c r="J7" s="12"/>
      <c r="K7" s="12"/>
      <c r="L7" s="12"/>
      <c r="M7" s="12"/>
      <c r="N7" s="12">
        <f>SUM(O7,AF7,AH7)</f>
        <v>1130000</v>
      </c>
      <c r="O7" s="12">
        <f>SUM(P7:AE7)</f>
        <v>1130000</v>
      </c>
      <c r="P7" s="12">
        <v>210000</v>
      </c>
      <c r="Q7" s="12"/>
      <c r="R7" s="12"/>
      <c r="S7" s="12">
        <v>60000</v>
      </c>
      <c r="T7" s="12">
        <v>60000</v>
      </c>
      <c r="U7" s="12"/>
      <c r="V7" s="12">
        <v>170000</v>
      </c>
      <c r="W7" s="12"/>
      <c r="X7" s="12"/>
      <c r="Y7" s="12">
        <v>90000</v>
      </c>
      <c r="Z7" s="12">
        <v>60000</v>
      </c>
      <c r="AA7" s="12">
        <v>200000</v>
      </c>
      <c r="AB7" s="12"/>
      <c r="AC7" s="12">
        <v>200000</v>
      </c>
      <c r="AD7" s="12"/>
      <c r="AE7" s="12">
        <v>80000</v>
      </c>
      <c r="AF7" s="12">
        <f>SUM(AG7)</f>
        <v>0</v>
      </c>
      <c r="AG7" s="12"/>
      <c r="AH7" s="12">
        <f>SUM(AI7)</f>
        <v>0</v>
      </c>
      <c r="AI7" s="12"/>
    </row>
    <row r="8" ht="40" customHeight="1" spans="1:35">
      <c r="A8" s="16">
        <v>2010601</v>
      </c>
      <c r="B8" s="17" t="s">
        <v>69</v>
      </c>
      <c r="C8" s="18" t="s">
        <v>70</v>
      </c>
      <c r="D8" s="12">
        <f>SUM(E8,N8)</f>
        <v>30000</v>
      </c>
      <c r="E8" s="12">
        <f>SUM(F8,I8)</f>
        <v>0</v>
      </c>
      <c r="F8" s="12">
        <f>SUM(G8:H8)</f>
        <v>0</v>
      </c>
      <c r="G8" s="12"/>
      <c r="H8" s="12"/>
      <c r="I8" s="12">
        <f>SUM(J8:M8)</f>
        <v>0</v>
      </c>
      <c r="J8" s="12"/>
      <c r="K8" s="12"/>
      <c r="L8" s="12"/>
      <c r="M8" s="12"/>
      <c r="N8" s="12">
        <f>SUM(O8,AF8,AH8)</f>
        <v>30000</v>
      </c>
      <c r="O8" s="12">
        <f>SUM(P8:AE8)</f>
        <v>30000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>
        <v>20000</v>
      </c>
      <c r="AB8" s="12">
        <v>10000</v>
      </c>
      <c r="AC8" s="12"/>
      <c r="AD8" s="12"/>
      <c r="AE8" s="12"/>
      <c r="AF8" s="12">
        <f>SUM(AG8)</f>
        <v>0</v>
      </c>
      <c r="AG8" s="12"/>
      <c r="AH8" s="12">
        <f>SUM(AI8)</f>
        <v>0</v>
      </c>
      <c r="AI8" s="12"/>
    </row>
    <row r="9" ht="40" customHeight="1" spans="1:35">
      <c r="A9" s="16">
        <v>2010701</v>
      </c>
      <c r="B9" s="17" t="s">
        <v>71</v>
      </c>
      <c r="C9" s="15" t="s">
        <v>72</v>
      </c>
      <c r="D9" s="12">
        <f>SUM(E9,N9)</f>
        <v>200000</v>
      </c>
      <c r="E9" s="12">
        <f>SUM(F9,I9)</f>
        <v>0</v>
      </c>
      <c r="F9" s="12">
        <f>SUM(G9:H9)</f>
        <v>0</v>
      </c>
      <c r="G9" s="12"/>
      <c r="H9" s="12"/>
      <c r="I9" s="12">
        <f>SUM(J9:M9)</f>
        <v>0</v>
      </c>
      <c r="J9" s="12"/>
      <c r="K9" s="12"/>
      <c r="L9" s="12"/>
      <c r="M9" s="12"/>
      <c r="N9" s="12">
        <f>SUM(O9,AF9,AH9)</f>
        <v>200000</v>
      </c>
      <c r="O9" s="12">
        <f>SUM(P9:AE9)</f>
        <v>200000</v>
      </c>
      <c r="P9" s="12">
        <v>70000</v>
      </c>
      <c r="Q9" s="12"/>
      <c r="R9" s="12"/>
      <c r="S9" s="12"/>
      <c r="T9" s="12"/>
      <c r="U9" s="12"/>
      <c r="V9" s="12"/>
      <c r="W9" s="12">
        <v>70000</v>
      </c>
      <c r="X9" s="12"/>
      <c r="Y9" s="12"/>
      <c r="Z9" s="12"/>
      <c r="AA9" s="12">
        <v>20000</v>
      </c>
      <c r="AB9" s="12"/>
      <c r="AC9" s="12">
        <v>20000</v>
      </c>
      <c r="AD9" s="12"/>
      <c r="AE9" s="12">
        <v>20000</v>
      </c>
      <c r="AF9" s="12">
        <f>SUM(AG9)</f>
        <v>0</v>
      </c>
      <c r="AG9" s="12"/>
      <c r="AH9" s="12">
        <f>SUM(AI9)</f>
        <v>0</v>
      </c>
      <c r="AI9" s="12"/>
    </row>
    <row r="10" ht="36" customHeight="1"/>
  </sheetData>
  <mergeCells count="5">
    <mergeCell ref="A1:AI1"/>
    <mergeCell ref="AG2:AI2"/>
    <mergeCell ref="A3:B3"/>
    <mergeCell ref="C3:C4"/>
    <mergeCell ref="D3:D4"/>
  </mergeCells>
  <pageMargins left="0.156944444444444" right="0.118055555555556" top="1.49" bottom="0.75" header="0.58" footer="0.3"/>
  <pageSetup paperSize="8" scale="75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Drop Down 1" r:id="rId3">
              <controlPr print="0" defaultSize="0">
                <anchor moveWithCells="1" sizeWithCells="1">
                  <from>
                    <xdr:col>24</xdr:col>
                    <xdr:colOff>0</xdr:colOff>
                    <xdr:row>3</xdr:row>
                    <xdr:rowOff>0</xdr:rowOff>
                  </from>
                  <to>
                    <xdr:col>25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Drop Down 2" r:id="rId4">
              <controlPr print="0" defaultSize="0">
                <anchor moveWithCells="1" sizeWithCells="1">
                  <from>
                    <xdr:col>24</xdr:col>
                    <xdr:colOff>0</xdr:colOff>
                    <xdr:row>3</xdr:row>
                    <xdr:rowOff>0</xdr:rowOff>
                  </from>
                  <to>
                    <xdr:col>25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Drop Down 3" r:id="rId5">
              <controlPr print="0" defaultSize="0">
                <anchor moveWithCells="1" sizeWithCells="1">
                  <from>
                    <xdr:col>24</xdr:col>
                    <xdr:colOff>0</xdr:colOff>
                    <xdr:row>3</xdr:row>
                    <xdr:rowOff>0</xdr:rowOff>
                  </from>
                  <to>
                    <xdr:col>25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Drop Down 4" r:id="rId6">
              <controlPr print="0" defaultSize="0">
                <anchor moveWithCells="1" sizeWithCells="1">
                  <from>
                    <xdr:col>24</xdr:col>
                    <xdr:colOff>0</xdr:colOff>
                    <xdr:row>3</xdr:row>
                    <xdr:rowOff>0</xdr:rowOff>
                  </from>
                  <to>
                    <xdr:col>25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Drop Down 5" r:id="rId7">
              <controlPr print="0" defaultSize="0">
                <anchor moveWithCells="1" sizeWithCells="1">
                  <from>
                    <xdr:col>24</xdr:col>
                    <xdr:colOff>0</xdr:colOff>
                    <xdr:row>3</xdr:row>
                    <xdr:rowOff>0</xdr:rowOff>
                  </from>
                  <to>
                    <xdr:col>25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Drop Down 6" r:id="rId8">
              <controlPr print="0" defaultSize="0">
                <anchor moveWithCells="1" sizeWithCells="1">
                  <from>
                    <xdr:col>24</xdr:col>
                    <xdr:colOff>0</xdr:colOff>
                    <xdr:row>3</xdr:row>
                    <xdr:rowOff>0</xdr:rowOff>
                  </from>
                  <to>
                    <xdr:col>25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Drop Down 7" r:id="rId9">
              <controlPr print="0" defaultSize="0">
                <anchor moveWithCells="1" sizeWithCells="1">
                  <from>
                    <xdr:col>24</xdr:col>
                    <xdr:colOff>0</xdr:colOff>
                    <xdr:row>3</xdr:row>
                    <xdr:rowOff>0</xdr:rowOff>
                  </from>
                  <to>
                    <xdr:col>25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Drop Down 8" r:id="rId10">
              <controlPr print="0" defaultSize="0">
                <anchor moveWithCells="1" sizeWithCells="1">
                  <from>
                    <xdr:col>24</xdr:col>
                    <xdr:colOff>0</xdr:colOff>
                    <xdr:row>3</xdr:row>
                    <xdr:rowOff>0</xdr:rowOff>
                  </from>
                  <to>
                    <xdr:col>25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Drop Down 9" r:id="rId11">
              <controlPr print="0" defaultSize="0">
                <anchor moveWithCells="1" sizeWithCells="1">
                  <from>
                    <xdr:col>24</xdr:col>
                    <xdr:colOff>0</xdr:colOff>
                    <xdr:row>3</xdr:row>
                    <xdr:rowOff>0</xdr:rowOff>
                  </from>
                  <to>
                    <xdr:col>25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Drop Down 10" r:id="rId12">
              <controlPr print="0" defaultSize="0">
                <anchor moveWithCells="1" sizeWithCells="1">
                  <from>
                    <xdr:col>24</xdr:col>
                    <xdr:colOff>0</xdr:colOff>
                    <xdr:row>3</xdr:row>
                    <xdr:rowOff>0</xdr:rowOff>
                  </from>
                  <to>
                    <xdr:col>25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Drop Down 11" r:id="rId13">
              <controlPr print="0" defaultSize="0">
                <anchor moveWithCells="1" sizeWithCells="1">
                  <from>
                    <xdr:col>24</xdr:col>
                    <xdr:colOff>0</xdr:colOff>
                    <xdr:row>3</xdr:row>
                    <xdr:rowOff>0</xdr:rowOff>
                  </from>
                  <to>
                    <xdr:col>25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Drop Down 12" r:id="rId14">
              <controlPr print="0" defaultSize="0">
                <anchor moveWithCells="1" sizeWithCells="1">
                  <from>
                    <xdr:col>24</xdr:col>
                    <xdr:colOff>0</xdr:colOff>
                    <xdr:row>3</xdr:row>
                    <xdr:rowOff>0</xdr:rowOff>
                  </from>
                  <to>
                    <xdr:col>25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Drop Down 13" r:id="rId15">
              <controlPr print="0" defaultSize="0">
                <anchor moveWithCells="1" sizeWithCells="1">
                  <from>
                    <xdr:col>24</xdr:col>
                    <xdr:colOff>0</xdr:colOff>
                    <xdr:row>3</xdr:row>
                    <xdr:rowOff>0</xdr:rowOff>
                  </from>
                  <to>
                    <xdr:col>25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Drop Down 14" r:id="rId16">
              <controlPr print="0" defaultSize="0">
                <anchor moveWithCells="1" sizeWithCells="1">
                  <from>
                    <xdr:col>24</xdr:col>
                    <xdr:colOff>0</xdr:colOff>
                    <xdr:row>3</xdr:row>
                    <xdr:rowOff>0</xdr:rowOff>
                  </from>
                  <to>
                    <xdr:col>25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Drop Down 15" r:id="rId17">
              <controlPr print="0" defaultSize="0">
                <anchor moveWithCells="1" sizeWithCells="1">
                  <from>
                    <xdr:col>24</xdr:col>
                    <xdr:colOff>0</xdr:colOff>
                    <xdr:row>3</xdr:row>
                    <xdr:rowOff>0</xdr:rowOff>
                  </from>
                  <to>
                    <xdr:col>25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Drop Down 16" r:id="rId18">
              <controlPr print="0" defaultSize="0">
                <anchor moveWithCells="1" sizeWithCells="1">
                  <from>
                    <xdr:col>24</xdr:col>
                    <xdr:colOff>0</xdr:colOff>
                    <xdr:row>3</xdr:row>
                    <xdr:rowOff>0</xdr:rowOff>
                  </from>
                  <to>
                    <xdr:col>25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Drop Down 17" r:id="rId19">
              <controlPr print="0" defaultSize="0">
                <anchor moveWithCells="1" sizeWithCells="1">
                  <from>
                    <xdr:col>24</xdr:col>
                    <xdr:colOff>0</xdr:colOff>
                    <xdr:row>3</xdr:row>
                    <xdr:rowOff>0</xdr:rowOff>
                  </from>
                  <to>
                    <xdr:col>25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Drop Down 18" r:id="rId20">
              <controlPr print="0" defaultSize="0">
                <anchor moveWithCells="1" sizeWithCells="1">
                  <from>
                    <xdr:col>24</xdr:col>
                    <xdr:colOff>0</xdr:colOff>
                    <xdr:row>3</xdr:row>
                    <xdr:rowOff>0</xdr:rowOff>
                  </from>
                  <to>
                    <xdr:col>25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Drop Down 19" r:id="rId21">
              <controlPr print="0" defaultSize="0">
                <anchor moveWithCells="1" sizeWithCells="1">
                  <from>
                    <xdr:col>24</xdr:col>
                    <xdr:colOff>0</xdr:colOff>
                    <xdr:row>3</xdr:row>
                    <xdr:rowOff>0</xdr:rowOff>
                  </from>
                  <to>
                    <xdr:col>25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Drop Down 20" r:id="rId22">
              <controlPr print="0" defaultSize="0">
                <anchor moveWithCells="1" sizeWithCells="1">
                  <from>
                    <xdr:col>24</xdr:col>
                    <xdr:colOff>0</xdr:colOff>
                    <xdr:row>3</xdr:row>
                    <xdr:rowOff>0</xdr:rowOff>
                  </from>
                  <to>
                    <xdr:col>25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Drop Down 21" r:id="rId23">
              <controlPr print="0" defaultSize="0">
                <anchor moveWithCells="1" sizeWithCells="1">
                  <from>
                    <xdr:col>24</xdr:col>
                    <xdr:colOff>0</xdr:colOff>
                    <xdr:row>3</xdr:row>
                    <xdr:rowOff>0</xdr:rowOff>
                  </from>
                  <to>
                    <xdr:col>25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Drop Down 22" r:id="rId24">
              <controlPr print="0" defaultSize="0">
                <anchor moveWithCells="1" sizeWithCells="1">
                  <from>
                    <xdr:col>24</xdr:col>
                    <xdr:colOff>0</xdr:colOff>
                    <xdr:row>3</xdr:row>
                    <xdr:rowOff>0</xdr:rowOff>
                  </from>
                  <to>
                    <xdr:col>25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Drop Down 23" r:id="rId25">
              <controlPr print="0" defaultSize="0">
                <anchor moveWithCells="1" sizeWithCells="1">
                  <from>
                    <xdr:col>24</xdr:col>
                    <xdr:colOff>0</xdr:colOff>
                    <xdr:row>3</xdr:row>
                    <xdr:rowOff>0</xdr:rowOff>
                  </from>
                  <to>
                    <xdr:col>25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Drop Down 24" r:id="rId26">
              <controlPr print="0" defaultSize="0">
                <anchor moveWithCells="1" sizeWithCells="1">
                  <from>
                    <xdr:col>24</xdr:col>
                    <xdr:colOff>0</xdr:colOff>
                    <xdr:row>3</xdr:row>
                    <xdr:rowOff>0</xdr:rowOff>
                  </from>
                  <to>
                    <xdr:col>25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塘缀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粤西布衣</cp:lastModifiedBy>
  <dcterms:created xsi:type="dcterms:W3CDTF">2019-12-10T05:09:00Z</dcterms:created>
  <dcterms:modified xsi:type="dcterms:W3CDTF">2019-12-11T05:20:34Z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