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<sst xmlns="http://schemas.openxmlformats.org/spreadsheetml/2006/main" count="28" uniqueCount="24">
  <si>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预  算  表</t>
  </si>
  <si>
    <t>序号</t>
  </si>
  <si>
    <t>名 称</t>
  </si>
  <si>
    <t>型号</t>
  </si>
  <si>
    <t>单位</t>
  </si>
  <si>
    <t>数量</t>
  </si>
  <si>
    <t>单价</t>
  </si>
  <si>
    <t>总价</t>
  </si>
  <si>
    <t>图片</t>
  </si>
  <si>
    <t>备     注</t>
  </si>
  <si>
    <t>电动伸缩门门体</t>
  </si>
  <si>
    <t>顺航</t>
  </si>
  <si>
    <t xml:space="preserve">米 </t>
  </si>
  <si>
    <t>品牌：金鸿锋                                             一、门体采用新型型材高强度铝合金，表面采用电泳着色工艺处理，防腐蚀、不脱落，防静电。可长期暴露在烈日或是暴风雨中，门体色泽依然靓丽。
1、主料规格：（60*45*1.0）mm心型管， 带滑槽新型材料。门体主框的间距是35CM，
2、交叉杆规格：（45*32*1.0）mm八角形，采用三排联动，每个交叉杆孔眼镶有耐磨套，可做到无刺耳磨擦运行，带负载45°角旋转测试无明显松动。门排之间连接紧密合理，整体结构紧凑。
3、顶部与轮盖采用进口ABC料，反光片采用PC料，晚上带夜反光作用。
4、行走轮均采用轴承橡胶轮，使轮子行走时更顺畅，轨道距离600mm。,
二、机头配置，
1、电机采用220V专用电机，输入电压：AC220V ± 10%（50Hz）、电机功率：370W、工作温度：-40℃ - +55℃，铝合金精密压铸箱体，外观新颖，散热性能良好；
2、结构紧凑、性能稳定、启动力矩大，能适应频繁正反转；
3、嵌入式热保装置，延长开门机使用寿命；
4、良好的自锁性能，可手动解脱自锁实现手动开、关门；能在-35℃低温环境下正常工作。</t>
  </si>
  <si>
    <t>无轨驱动系统</t>
  </si>
  <si>
    <t>套</t>
  </si>
  <si>
    <t>显示屏</t>
  </si>
  <si>
    <t>安装调试</t>
  </si>
  <si>
    <t>项</t>
  </si>
  <si>
    <t>耐磨地坪漆</t>
  </si>
  <si>
    <t>平方米</t>
  </si>
  <si>
    <t>挡雨彩钢棚</t>
  </si>
  <si>
    <t xml:space="preserve">   小计（人民币大写）：玖万玖仟肆佰伍拾元整</t>
  </si>
  <si>
    <t>含税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</si>
</sst>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24"/>
      <name val="宋体"/>
      <charset val="134"/>
    </font>
    <font>
      <b/>
      <sz val="3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320937</xdr:colOff>
      <xdr:row>3</xdr:row>
      <xdr:rowOff>0</xdr:rowOff>
    </xdr:from>
    <xdr:to>
      <xdr:col>7</xdr:col>
      <xdr:colOff>3600256</xdr:colOff>
      <xdr:row>4</xdr:row>
      <xdr:rowOff>73521</xdr:rowOff>
    </xdr:to>
    <xdr:pic>
      <xdr:nvPicPr>
        <xdr:cNvPr id="2" name="图片 3" descr=" "/>
        <xdr:cNvPicPr/>
      </xdr:nvPicPr>
      <xdr:blipFill>
        <a:blip r:embed="rId1"/>
        <a:srcRect/>
        <a:stretch>
          <a:fillRect/>
        </a:stretch>
      </xdr:blipFill>
      <xdr:spPr>
        <a:xfrm>
          <a:off x="4206875" y="2146300"/>
          <a:ext cx="3136900" cy="15208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topLeftCell="A2" workbookViewId="0">
      <selection activeCell="H6" sqref="H6"/>
    </sheetView>
  </sheetViews>
  <sheetFormatPr defaultColWidth="9" defaultRowHeight="13.5"/>
  <cols>
    <col min="1" max="1" width="6" customWidth="1"/>
    <col min="2" max="2" width="8.625" customWidth="1"/>
    <col min="3" max="3" width="6.125" customWidth="1"/>
    <col min="4" max="4" width="7.25" customWidth="1"/>
    <col min="5" max="5" width="6.625" customWidth="1"/>
    <col min="6" max="6" width="7.625" customWidth="1"/>
    <col min="7" max="7" width="8.75" style="1" customWidth="1"/>
    <col min="8" max="8" width="45.375" customWidth="1"/>
    <col min="9" max="9" width="43.125" customWidth="1"/>
  </cols>
  <sheetData>
    <row r="1" ht="37" customHeight="1" spans="1:9">
      <c r="A1" s="2" t="s">
        <v>0</v>
      </c>
      <c r="B1" s="3"/>
      <c r="C1" s="3"/>
      <c r="D1" s="3"/>
      <c r="E1" s="3"/>
      <c r="F1" s="3"/>
      <c r="G1" s="4"/>
      <c r="H1" s="3"/>
      <c r="I1" s="15"/>
    </row>
    <row r="2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ht="99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10</v>
      </c>
      <c r="F3" s="8">
        <v>1950</v>
      </c>
      <c r="G3" s="8">
        <f>F3*E3</f>
        <v>19500</v>
      </c>
      <c r="H3" s="9"/>
      <c r="I3" s="16" t="s">
        <v>13</v>
      </c>
    </row>
    <row r="4" ht="114" customHeight="1" spans="1:9">
      <c r="A4" s="7">
        <v>2</v>
      </c>
      <c r="B4" s="7" t="s">
        <v>14</v>
      </c>
      <c r="C4" s="7" t="s">
        <v>11</v>
      </c>
      <c r="D4" s="7" t="s">
        <v>15</v>
      </c>
      <c r="E4" s="7">
        <v>1</v>
      </c>
      <c r="F4" s="8">
        <v>9200</v>
      </c>
      <c r="G4" s="8">
        <f>F4*E4</f>
        <v>9200</v>
      </c>
      <c r="H4" s="9"/>
      <c r="I4" s="16"/>
    </row>
    <row r="5" ht="101" customHeight="1" spans="1:9">
      <c r="A5" s="7">
        <v>3</v>
      </c>
      <c r="B5" s="7" t="s">
        <v>16</v>
      </c>
      <c r="C5" s="7" t="s">
        <v>11</v>
      </c>
      <c r="D5" s="7" t="s">
        <v>15</v>
      </c>
      <c r="E5" s="7">
        <v>1</v>
      </c>
      <c r="F5" s="8">
        <v>2600</v>
      </c>
      <c r="G5" s="8">
        <v>2600</v>
      </c>
      <c r="H5" s="9"/>
      <c r="I5" s="16"/>
    </row>
    <row r="6" ht="34" customHeight="1" spans="1:9">
      <c r="A6" s="7">
        <v>4</v>
      </c>
      <c r="B6" s="7" t="s">
        <v>17</v>
      </c>
      <c r="C6" s="7"/>
      <c r="D6" s="7" t="s">
        <v>18</v>
      </c>
      <c r="E6" s="7">
        <v>1</v>
      </c>
      <c r="F6" s="8">
        <v>7500</v>
      </c>
      <c r="G6" s="8">
        <f>F6*E6</f>
        <v>7500</v>
      </c>
      <c r="H6" s="7"/>
      <c r="I6" s="16"/>
    </row>
    <row r="7" ht="34" customHeight="1" spans="1:9">
      <c r="A7" s="7">
        <v>5</v>
      </c>
      <c r="B7" s="7" t="s">
        <v>19</v>
      </c>
      <c r="C7" s="7"/>
      <c r="D7" s="7" t="s">
        <v>20</v>
      </c>
      <c r="E7" s="7">
        <v>250</v>
      </c>
      <c r="F7" s="8">
        <v>125</v>
      </c>
      <c r="G7" s="8">
        <v>31250</v>
      </c>
      <c r="H7" s="7"/>
      <c r="I7" s="16"/>
    </row>
    <row r="8" ht="34" customHeight="1" spans="1:9">
      <c r="A8" s="7">
        <v>6</v>
      </c>
      <c r="B8" s="7" t="s">
        <v>21</v>
      </c>
      <c r="C8" s="7"/>
      <c r="D8" s="7" t="s">
        <v>20</v>
      </c>
      <c r="E8" s="7">
        <v>105</v>
      </c>
      <c r="F8" s="8">
        <v>280</v>
      </c>
      <c r="G8" s="8">
        <v>29400</v>
      </c>
      <c r="H8" s="7"/>
      <c r="I8" s="16"/>
    </row>
    <row r="9" ht="33" customHeight="1" spans="1:9">
      <c r="A9" s="10" t="s">
        <v>22</v>
      </c>
      <c r="B9" s="11"/>
      <c r="C9" s="11"/>
      <c r="D9" s="11"/>
      <c r="E9" s="11"/>
      <c r="F9" s="12"/>
      <c r="G9" s="13">
        <f>SUM(G3:G8)</f>
        <v>99450</v>
      </c>
      <c r="H9" s="14" t="s">
        <v>23</v>
      </c>
      <c r="I9" s="17"/>
    </row>
  </sheetData>
  <mergeCells count="5">
    <mergeCell ref="A1:I1"/>
    <mergeCell ref="A9:F9"/>
    <mergeCell ref="H9:I9"/>
    <mergeCell ref="H3:H5"/>
    <mergeCell ref="I3:I5"/>
  </mergeCells>
  <pageMargins left="0.75" right="0.75" top="1" bottom="1" header="0.5" footer="0.5"/>
  <pageSetup paperSize="9" scale="77" fitToWidth="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2023-05-16T08:44:00Z</dcterms:created>
  <dcterms:modified xsi:type="dcterms:W3CDTF">2025-02-08T07:12:23Z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843006389A694DD7955E0CB22FE32B3E_13</vt:lpwstr>
  </property>
  <property fmtid="{D5CDD505-2E9C-101B-9397-08002B2CF9AE}" pid="3" name="KSOProductBuildVer">
    <vt:lpwstr>2052-12.1.0.19770</vt:lpwstr>
  </property>
</Properties>
</file>