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Sheet1" sheetId="1" r:id="rId1"/>
  </sheets>
  <definedNames>
    <definedName name="_xlnm._FilterDatabase" localSheetId="0" hidden="1">Sheet1!$A$3:$R$29</definedName>
    <definedName name="_xlnm.Print_Area" localSheetId="0">Sheet1!$A$1:$O$29</definedName>
    <definedName name="_xlnm.Print_Titles" localSheetId="0">Sheet1!$1:$3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<sst xmlns="http://schemas.openxmlformats.org/spreadsheetml/2006/main" count="254" uniqueCount="185">
  <si>
    <t>填报单位（盖章）：吴川市农业农村局</t>
  </si>
  <si>
    <t>填报日期：2024  年 1  月  18 日</t>
  </si>
  <si>
    <t>序号</t>
  </si>
  <si>
    <t>县（市、区）</t>
  </si>
  <si>
    <t>镇（街道）</t>
  </si>
  <si>
    <t>村（居民）委会</t>
  </si>
  <si>
    <t>项目名称</t>
  </si>
  <si>
    <t>项目总金额（万元）</t>
  </si>
  <si>
    <t>其中财政资金金额（万元）</t>
  </si>
  <si>
    <t>项目归属类型</t>
  </si>
  <si>
    <t>项目计划
开始时间</t>
  </si>
  <si>
    <t>项目计划
结束时间</t>
  </si>
  <si>
    <t>建设主要内容</t>
  </si>
  <si>
    <t>绩效目标</t>
  </si>
  <si>
    <t>项目实施单位</t>
  </si>
  <si>
    <t>项目联系人</t>
  </si>
  <si>
    <t>项目联系人联系电话</t>
  </si>
  <si>
    <t>2021年第二批市级驻镇帮镇扶村资金-湛财农〔2023〕111号</t>
  </si>
  <si>
    <t>吴川</t>
  </si>
  <si>
    <t>樟铺镇</t>
  </si>
  <si>
    <t>金鸡</t>
  </si>
  <si>
    <t>2024年湛江市吴川市樟铺镇金鸡村委会村庄人居环整治项目</t>
  </si>
  <si>
    <t>农业农村基础设施类</t>
  </si>
  <si>
    <t>四小园、道路硬底化、公厕</t>
  </si>
  <si>
    <t>铺设硬底化路，完善村居交通基础设施，改善村民出行条件，四小建设美化农村环境，提升农村居民的生活质量，提高村民幸福感和满意度。</t>
  </si>
  <si>
    <t>金鸡村委会</t>
  </si>
  <si>
    <t>龙观华</t>
  </si>
  <si>
    <t>浅水镇</t>
  </si>
  <si>
    <t>石碧</t>
  </si>
  <si>
    <t>2024年湛江市吴川市浅水镇石碧村委会垃圾屋建设工程</t>
  </si>
  <si>
    <t>农村人居环境整治类</t>
  </si>
  <si>
    <t>建设垃圾屋4个,其中3个分别位于上芦荻村、下芦荻村和榕树村。剩余1个为平例村、西箩村、石碧村共用。</t>
  </si>
  <si>
    <t>完善基础设施，美化人居环境</t>
  </si>
  <si>
    <t>石碧村委会</t>
  </si>
  <si>
    <t>蔡金旺</t>
  </si>
  <si>
    <t>吴川市</t>
  </si>
  <si>
    <t>振文镇</t>
  </si>
  <si>
    <t>大桥村委会</t>
  </si>
  <si>
    <t>2024年湛江市吴川市振文镇大桥村委会上郭屋村村道硬底化及排污项目</t>
  </si>
  <si>
    <t>4m宽x90m长x0.2m厚（1条）
3m宽x90m长x0.2m厚（4条）
5m宽x150m长x0.2m厚（1条）
4m宽X150m长x0.2m厚（1条）</t>
  </si>
  <si>
    <t>1．产出绩效：工程造价40万元，工程完成期限2024年7月底前，工程的优良率≥70%，工程的合格率≥100%；2．效益指标：工程使用年限≥20年，人居环境整治成果进一步巩固，受益村民人数1000人；3．满意度指标：受益村民满意度≥98%。</t>
  </si>
  <si>
    <t>凌超钦</t>
  </si>
  <si>
    <t>泗岸村委会</t>
  </si>
  <si>
    <t>2024年湛江市吴川市振文镇泗岸村委会伍教岭村挡土墙及排水渠建设项目</t>
  </si>
  <si>
    <t>全长约900多米高2.5米挡土墙建设，建设排水渠长约900多米</t>
  </si>
  <si>
    <t>1．产出绩效：工程造价140万元，工程完成期限2024年7月底前，工程的优良率≥70%，工程的合格率≥100%；2．效益指标：工程使用年限≥20年，人居环境整治成果进一步巩固，受益村民人数1000人；3．满意度指标：受益村民满意度≥98%。</t>
  </si>
  <si>
    <t>陈亚寿</t>
  </si>
  <si>
    <t>吴阳镇</t>
  </si>
  <si>
    <t>2024年湛江市吴川市吴阳镇农田水利维修维护清淤项目</t>
  </si>
  <si>
    <t>农业产业发展类</t>
  </si>
  <si>
    <t>对吴阳镇内灌排渠、天然江、水塘等河段和小型水利设施进行维修维护清淤，保证水利设施正常运作。</t>
  </si>
  <si>
    <t>对农田水利设施进行清淤维护，提高灌渠的供水能力和排渠的排涝能力，保障粮食安全。</t>
  </si>
  <si>
    <t>吴川市吴阳镇人民政府</t>
  </si>
  <si>
    <t>肖观帝</t>
  </si>
  <si>
    <t>那郭垌</t>
  </si>
  <si>
    <t>2024年湛江市吴川市吴阳镇那郭垌村委会新村村内巷道硬底化及排污、鸡舍建设项目</t>
  </si>
  <si>
    <t>建设村内横直巷道硬底化全长500米、路宽4米、厚度0.1米，排污管网260米，并将全村鸡舍集中搬迁搭建。</t>
  </si>
  <si>
    <t>提升村庄基础设施，改善村庄的交通条件和周边环境，方便群众出行，美化村庄容貌。</t>
  </si>
  <si>
    <t>那郭垌村委会新村村民小组</t>
  </si>
  <si>
    <t>吴少华</t>
  </si>
  <si>
    <t>杨梅</t>
  </si>
  <si>
    <t>2024年湛江市吴川市浅水镇杨梅村委会金富旺村巷道硬底化建设项目</t>
  </si>
  <si>
    <t>修建金富旺村村中的硬底化道路</t>
  </si>
  <si>
    <t xml:space="preserve">    实现农村村道路硬底化方便群众出行、美化乡村、改善人居环境、增强群众幸福感。</t>
  </si>
  <si>
    <t>金富旺村民小组</t>
  </si>
  <si>
    <t>李华文</t>
  </si>
  <si>
    <t>王村港镇</t>
  </si>
  <si>
    <t>新梅村委会</t>
  </si>
  <si>
    <t>2024年湛江市吴川市王村港镇新梅村特色果蔬种植项目</t>
  </si>
  <si>
    <t>集中流转土地10亩，建设简易大棚5亩，整修机耕路100米，建设简易工具间10平方米，建设一套水肥一体化滴灌设备。</t>
  </si>
  <si>
    <t>引进特色果蔬种植：樱桃小番茄、人参果、黄金果、牛奶草莓等。打造新梅村集产销一体的新型合作农场，壮大集体经济，带动农户增收。</t>
  </si>
  <si>
    <t>吴川市王村港镇新梅村民委员会</t>
  </si>
  <si>
    <t>郑礼球</t>
  </si>
  <si>
    <t>振文村委会</t>
  </si>
  <si>
    <t>2024年湛江市吴川市振文镇振文村委会北乡村村道硬底化及排污项目</t>
  </si>
  <si>
    <t>约1.5公里长*6米宽*0.2米厚村道路硬底化</t>
  </si>
  <si>
    <t>肖新兴</t>
  </si>
  <si>
    <t>海滨街道</t>
  </si>
  <si>
    <t>塘尾社区</t>
  </si>
  <si>
    <t>2024年湛江市吴川市海滨街道塘尾社区河道清淤项目</t>
  </si>
  <si>
    <t>对塘尾社区河道进行清淤</t>
  </si>
  <si>
    <t>清理淤泥、垃圾，保证河道、渠道通畅；助推人居环境整治，保护生态环境。</t>
  </si>
  <si>
    <t>康上明</t>
  </si>
  <si>
    <t>大山江街道</t>
  </si>
  <si>
    <t>河东社区</t>
  </si>
  <si>
    <t>2024年湛江市吴川市大山江街道河东社区那孔村道路硬底化建设项目</t>
  </si>
  <si>
    <t>对那孔村进行道路硬底化建设。</t>
  </si>
  <si>
    <t>消除群众出行安全隐患，美化村庄环境，提升乡村人居环境整治成效。</t>
  </si>
  <si>
    <t>吴川市大山江街道河东社区那孔经济合作社</t>
  </si>
  <si>
    <t>曾亚桶</t>
  </si>
  <si>
    <t>梅菉街道</t>
  </si>
  <si>
    <t>城东社区居委会</t>
  </si>
  <si>
    <t>2024年湛江市吴川市梅菉街道城东社区东浦路公厕升级改造项目</t>
  </si>
  <si>
    <t>公厕内卫生环境和无障碍设施等升级改造</t>
  </si>
  <si>
    <t>改善人居环境，方便群众。</t>
  </si>
  <si>
    <t>洪国胜</t>
  </si>
  <si>
    <t>下村</t>
  </si>
  <si>
    <t>2024年湛江市吴川市樟铺镇下村村委会博厚村人居环境升级改造项目</t>
  </si>
  <si>
    <t>对博厚村的广场公园周边环境进行升级改造，铺设排污管道、铺设人行道、铺设硬底化道路和美化绿化小公园。</t>
  </si>
  <si>
    <t>排污管道建设、广场公园周边环境升级改造、美化绿化，直接受益群众2800人</t>
  </si>
  <si>
    <t>樟铺镇下村村委会</t>
  </si>
  <si>
    <t>陈胜伟</t>
  </si>
  <si>
    <t>塘尾街道</t>
  </si>
  <si>
    <t>塘头</t>
  </si>
  <si>
    <t>2024年湛江市吴川市塘尾街道塘头社区郑屋村环村路亮化工程</t>
  </si>
  <si>
    <t>环村路亮化（布线路及立灯杆）</t>
  </si>
  <si>
    <t>照亮村民出行，提升农村公共基础设施水平和公共服务。</t>
  </si>
  <si>
    <t>郑屋居民小组</t>
  </si>
  <si>
    <t>郑亚泉</t>
  </si>
  <si>
    <t>兰石镇</t>
  </si>
  <si>
    <t>名利村</t>
  </si>
  <si>
    <t>2024年湛江市吴川市兰石镇名利村美丽乡村建设项目</t>
  </si>
  <si>
    <t>人居环境整治；宣传乡村振兴、“百千万工程”；推广“积分制”；绿化美化</t>
  </si>
  <si>
    <t>保持村容村貌干净整洁，持续改善人居环境，全面提升农村基础设施，受益户数超500户。</t>
  </si>
  <si>
    <t>张鉴民</t>
  </si>
  <si>
    <t>塘缀镇</t>
  </si>
  <si>
    <t>岭脚村委会</t>
  </si>
  <si>
    <t>2024年吴川市塘缀镇岭脚村委会米收村道路建设项目</t>
  </si>
  <si>
    <t>硬底化米收村道路。</t>
  </si>
  <si>
    <t>修建村道路，为村民出行提供便利。</t>
  </si>
  <si>
    <t>岭脚村委会米收村民小组</t>
  </si>
  <si>
    <t>冼观兴</t>
  </si>
  <si>
    <t>15218217181</t>
  </si>
  <si>
    <t>50万元</t>
  </si>
  <si>
    <t>屋地山村委会</t>
  </si>
  <si>
    <t>2024年吴川市塘缀镇屋地山村委会分水村道路建设项目</t>
  </si>
  <si>
    <t>硬底化分水村道路。</t>
  </si>
  <si>
    <t>屋地山村委会分水村民小组</t>
  </si>
  <si>
    <t>杨华雄</t>
  </si>
  <si>
    <t>30万元</t>
  </si>
  <si>
    <t>杨屋村委会</t>
  </si>
  <si>
    <t>2024年吴川市塘缀镇杨屋村委会林屋村“四小园”建设项目</t>
  </si>
  <si>
    <t>利用林屋村内闲置空地，开展“四小园”，营造良好的人居环境。</t>
  </si>
  <si>
    <t>修建“四小园”，营造良好的人居环境及为群众提供休闲憩息的场所。</t>
  </si>
  <si>
    <t>杨屋村委会林屋村</t>
  </si>
  <si>
    <t>林水明</t>
  </si>
  <si>
    <t>13543546301</t>
  </si>
  <si>
    <t>40万元</t>
  </si>
  <si>
    <t>石埠村委会</t>
  </si>
  <si>
    <t>2024年吴川市塘缀镇石埠村委会北头岭村道路建设项目</t>
  </si>
  <si>
    <t>硬底化北头村道路。</t>
  </si>
  <si>
    <t>石埠村委会北头岭村民小组</t>
  </si>
  <si>
    <t>郑木养</t>
  </si>
  <si>
    <t>18319095073</t>
  </si>
  <si>
    <t>翟屋村委会</t>
  </si>
  <si>
    <t>2024年吴川市塘缀镇翟屋村委会阳春村道路建设项目</t>
  </si>
  <si>
    <t>硬底化阳春村道路。</t>
  </si>
  <si>
    <t>翟屋村委会阳春村民小组</t>
  </si>
  <si>
    <t>龙亚文</t>
  </si>
  <si>
    <t>18718184793</t>
  </si>
  <si>
    <t>60万元</t>
  </si>
  <si>
    <t>社山村委会</t>
  </si>
  <si>
    <t>2024年吴川市塘缀镇社山村委会上宵村河道修复整治项目</t>
  </si>
  <si>
    <t>上宵河道修复和配套排污管。</t>
  </si>
  <si>
    <t>修复整治排污通道，营造良好人居环境。</t>
  </si>
  <si>
    <t>社山村委会上宵村民小组</t>
  </si>
  <si>
    <t>庞镇国</t>
  </si>
  <si>
    <t>13828253128</t>
  </si>
  <si>
    <t>6万元</t>
  </si>
  <si>
    <t>黄坡镇</t>
  </si>
  <si>
    <t>福岭村委会</t>
  </si>
  <si>
    <t>2024年湛江市吴川市黄坡镇福岭村委会公堂岭村巷道硬底化项目</t>
  </si>
  <si>
    <t>建设巷道硬底化全长1.6公里、宽4至5米、厚0.18米</t>
  </si>
  <si>
    <t>1、工程造价90万元，工程完成期限2024年4月底，工程的优良率≥80%，工程的合格率100%。
2、效益指标：工程使用年限≥20年，人居环境明显改善，污水不露天排放，受益村民800人。
3、满意度指标：受益村民满意度≥95%。</t>
  </si>
  <si>
    <t>黄坡镇福岭村委会公堂岭村民小组</t>
  </si>
  <si>
    <t>庞增明</t>
  </si>
  <si>
    <t>那罗村委会</t>
  </si>
  <si>
    <t>2024年湛江市吴川市黄坡镇那罗村委会那罗村道路硬底化项目</t>
  </si>
  <si>
    <t>对村内道路进行硬底化建设</t>
  </si>
  <si>
    <t>1、工程造价35万元，工程完成期限2024年4月底，工程的优良率≥80%，工程的合格率100%。
2、效益指标：工程使用年限≥20年，人居环境明显改善，污水不露天排放，受益村民2900人。
3、满意度指标：受益村民满意度≥95%。</t>
  </si>
  <si>
    <t>黄坡镇那罗村委会那罗村民小组</t>
  </si>
  <si>
    <t>李梓琦</t>
  </si>
  <si>
    <t>三柏村委会</t>
  </si>
  <si>
    <t>2024年湛江市吴川市黄坡镇三柏村委会三柏圩村道路硬底化项目</t>
  </si>
  <si>
    <t>建设巷道硬底化全长0.8公里、宽4至5米、厚0.2米</t>
  </si>
  <si>
    <t>1、工程造价65万元，工程完成期限2024年4月底，工程的优良率≥80%，工程的合格率100%。
2、效益指标：工程使用年限≥20年，人居环境明显改善，污水不露天排放，受益村民1100人。
3、满意度指标：受益村民满意度≥95%。</t>
  </si>
  <si>
    <t>黄坡镇三柏村委会三柏圩村民小组</t>
  </si>
  <si>
    <t>李日生</t>
  </si>
  <si>
    <t>官江村委会</t>
  </si>
  <si>
    <t>2024年湛江市吴川市黄坡镇官江村委会姓林村道路硬底化项目</t>
  </si>
  <si>
    <t>建设巷道硬底化全长1.8公里、宽4至5米、厚0.2米</t>
  </si>
  <si>
    <t>1、工程造价120万元，工程完成期限2024年4月底，工程的优良率≥80%，工程的合格率100%。
2、效益指标：工程使用年限≥20年，人居环境明显改善，污水不露天排放，受益村民550人。
3、满意度指标：受益村民满意度≥95%。</t>
  </si>
  <si>
    <t>黄坡镇官江村委会姓林村民小组</t>
  </si>
  <si>
    <t>李华轩</t>
  </si>
  <si>
    <t>合计</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</si>
</sst>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9">
    <font>
      <sz val="11"/>
      <color theme="1"/>
      <name val="宋体"/>
      <charset val="134"/>
      <scheme val="minor"/>
    </font>
    <font>
      <sz val="11"/>
      <name val="宋体"/>
      <charset val="134"/>
      <scheme val="minor"/>
    </font>
    <font>
      <sz val="18"/>
      <name val="宋体"/>
      <charset val="134"/>
      <scheme val="minor"/>
    </font>
    <font>
      <b/>
      <sz val="22"/>
      <name val="宋体"/>
      <charset val="134"/>
      <scheme val="minor"/>
    </font>
    <font>
      <sz val="22"/>
      <name val="宋体"/>
      <charset val="134"/>
      <scheme val="minor"/>
    </font>
    <font>
      <sz val="22"/>
      <name val="宋体"/>
      <charset val="134"/>
    </font>
    <font>
      <b/>
      <sz val="36"/>
      <name val="宋体"/>
      <charset val="134"/>
      <scheme val="minor"/>
    </font>
    <font>
      <sz val="10"/>
      <name val="宋体"/>
      <charset val="134"/>
      <scheme val="minor"/>
    </font>
    <font>
      <b/>
      <sz val="16"/>
      <name val="宋体"/>
      <charset val="134"/>
      <scheme val="minor"/>
    </font>
    <font>
      <sz val="20"/>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0" fillId="2" borderId="2" applyNumberFormat="0" applyFont="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3" applyNumberFormat="0" applyFill="0" applyAlignment="0" applyProtection="0">
      <alignment vertical="center"/>
    </xf>
    <xf numFmtId="0" fontId="16" fillId="0" borderId="3" applyNumberFormat="0" applyFill="0" applyAlignment="0" applyProtection="0">
      <alignment vertical="center"/>
    </xf>
    <xf numFmtId="0" fontId="17" fillId="0" borderId="4" applyNumberFormat="0" applyFill="0" applyAlignment="0" applyProtection="0">
      <alignment vertical="center"/>
    </xf>
    <xf numFmtId="0" fontId="17" fillId="0" borderId="0" applyNumberFormat="0" applyFill="0" applyBorder="0" applyAlignment="0" applyProtection="0">
      <alignment vertical="center"/>
    </xf>
    <xf numFmtId="0" fontId="18" fillId="3" borderId="5" applyNumberFormat="0" applyAlignment="0" applyProtection="0">
      <alignment vertical="center"/>
    </xf>
    <xf numFmtId="0" fontId="19" fillId="4" borderId="6" applyNumberFormat="0" applyAlignment="0" applyProtection="0">
      <alignment vertical="center"/>
    </xf>
    <xf numFmtId="0" fontId="20" fillId="4" borderId="5" applyNumberFormat="0" applyAlignment="0" applyProtection="0">
      <alignment vertical="center"/>
    </xf>
    <xf numFmtId="0" fontId="21" fillId="5" borderId="7" applyNumberFormat="0" applyAlignment="0" applyProtection="0">
      <alignment vertical="center"/>
    </xf>
    <xf numFmtId="0" fontId="22" fillId="0" borderId="8" applyNumberFormat="0" applyFill="0" applyAlignment="0" applyProtection="0">
      <alignment vertical="center"/>
    </xf>
    <xf numFmtId="0" fontId="23" fillId="0" borderId="9" applyNumberFormat="0" applyFill="0" applyAlignment="0" applyProtection="0">
      <alignment vertical="center"/>
    </xf>
    <xf numFmtId="0" fontId="24" fillId="6" borderId="0" applyNumberFormat="0" applyBorder="0" applyAlignment="0" applyProtection="0">
      <alignment vertical="center"/>
    </xf>
    <xf numFmtId="0" fontId="25" fillId="7" borderId="0" applyNumberFormat="0" applyBorder="0" applyAlignment="0" applyProtection="0">
      <alignment vertical="center"/>
    </xf>
    <xf numFmtId="0" fontId="26" fillId="8" borderId="0" applyNumberFormat="0" applyBorder="0" applyAlignment="0" applyProtection="0">
      <alignment vertical="center"/>
    </xf>
    <xf numFmtId="0" fontId="27" fillId="9" borderId="0" applyNumberFormat="0" applyBorder="0" applyAlignment="0" applyProtection="0">
      <alignment vertical="center"/>
    </xf>
    <xf numFmtId="0" fontId="28" fillId="10" borderId="0" applyNumberFormat="0" applyBorder="0" applyAlignment="0" applyProtection="0">
      <alignment vertical="center"/>
    </xf>
    <xf numFmtId="0" fontId="28" fillId="11" borderId="0" applyNumberFormat="0" applyBorder="0" applyAlignment="0" applyProtection="0">
      <alignment vertical="center"/>
    </xf>
    <xf numFmtId="0" fontId="27" fillId="12" borderId="0" applyNumberFormat="0" applyBorder="0" applyAlignment="0" applyProtection="0">
      <alignment vertical="center"/>
    </xf>
    <xf numFmtId="0" fontId="27" fillId="13" borderId="0" applyNumberFormat="0" applyBorder="0" applyAlignment="0" applyProtection="0">
      <alignment vertical="center"/>
    </xf>
    <xf numFmtId="0" fontId="28" fillId="14" borderId="0" applyNumberFormat="0" applyBorder="0" applyAlignment="0" applyProtection="0">
      <alignment vertical="center"/>
    </xf>
    <xf numFmtId="0" fontId="28" fillId="15" borderId="0" applyNumberFormat="0" applyBorder="0" applyAlignment="0" applyProtection="0">
      <alignment vertical="center"/>
    </xf>
    <xf numFmtId="0" fontId="27" fillId="16" borderId="0" applyNumberFormat="0" applyBorder="0" applyAlignment="0" applyProtection="0">
      <alignment vertical="center"/>
    </xf>
    <xf numFmtId="0" fontId="27" fillId="17" borderId="0" applyNumberFormat="0" applyBorder="0" applyAlignment="0" applyProtection="0">
      <alignment vertical="center"/>
    </xf>
    <xf numFmtId="0" fontId="28" fillId="18" borderId="0" applyNumberFormat="0" applyBorder="0" applyAlignment="0" applyProtection="0">
      <alignment vertical="center"/>
    </xf>
    <xf numFmtId="0" fontId="28" fillId="19" borderId="0" applyNumberFormat="0" applyBorder="0" applyAlignment="0" applyProtection="0">
      <alignment vertical="center"/>
    </xf>
    <xf numFmtId="0" fontId="27" fillId="20" borderId="0" applyNumberFormat="0" applyBorder="0" applyAlignment="0" applyProtection="0">
      <alignment vertical="center"/>
    </xf>
    <xf numFmtId="0" fontId="27" fillId="21" borderId="0" applyNumberFormat="0" applyBorder="0" applyAlignment="0" applyProtection="0">
      <alignment vertical="center"/>
    </xf>
    <xf numFmtId="0" fontId="28" fillId="22" borderId="0" applyNumberFormat="0" applyBorder="0" applyAlignment="0" applyProtection="0">
      <alignment vertical="center"/>
    </xf>
    <xf numFmtId="0" fontId="28" fillId="23" borderId="0" applyNumberFormat="0" applyBorder="0" applyAlignment="0" applyProtection="0">
      <alignment vertical="center"/>
    </xf>
    <xf numFmtId="0" fontId="27" fillId="24" borderId="0" applyNumberFormat="0" applyBorder="0" applyAlignment="0" applyProtection="0">
      <alignment vertical="center"/>
    </xf>
    <xf numFmtId="0" fontId="27" fillId="25" borderId="0" applyNumberFormat="0" applyBorder="0" applyAlignment="0" applyProtection="0">
      <alignment vertical="center"/>
    </xf>
    <xf numFmtId="0" fontId="28" fillId="26" borderId="0" applyNumberFormat="0" applyBorder="0" applyAlignment="0" applyProtection="0">
      <alignment vertical="center"/>
    </xf>
    <xf numFmtId="0" fontId="28" fillId="27" borderId="0" applyNumberFormat="0" applyBorder="0" applyAlignment="0" applyProtection="0">
      <alignment vertical="center"/>
    </xf>
    <xf numFmtId="0" fontId="27" fillId="28" borderId="0" applyNumberFormat="0" applyBorder="0" applyAlignment="0" applyProtection="0">
      <alignment vertical="center"/>
    </xf>
    <xf numFmtId="0" fontId="27" fillId="29" borderId="0" applyNumberFormat="0" applyBorder="0" applyAlignment="0" applyProtection="0">
      <alignment vertical="center"/>
    </xf>
    <xf numFmtId="0" fontId="28" fillId="30" borderId="0" applyNumberFormat="0" applyBorder="0" applyAlignment="0" applyProtection="0">
      <alignment vertical="center"/>
    </xf>
    <xf numFmtId="0" fontId="28" fillId="31" borderId="0" applyNumberFormat="0" applyBorder="0" applyAlignment="0" applyProtection="0">
      <alignment vertical="center"/>
    </xf>
    <xf numFmtId="0" fontId="27" fillId="32" borderId="0" applyNumberFormat="0" applyBorder="0" applyAlignment="0" applyProtection="0">
      <alignment vertical="center"/>
    </xf>
  </cellStyleXfs>
  <cellXfs count="23">
    <xf numFmtId="0" fontId="0" fillId="0" borderId="0" xfId="0">
      <alignment vertical="center"/>
    </xf>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5" fillId="0" borderId="0" xfId="0" applyFont="1" applyFill="1" applyAlignment="1">
      <alignment vertical="center"/>
    </xf>
    <xf numFmtId="0" fontId="5" fillId="0" borderId="0" xfId="0" applyFont="1" applyFill="1" applyAlignment="1">
      <alignment vertical="center" wrapText="1"/>
    </xf>
    <xf numFmtId="0" fontId="1" fillId="0" borderId="0" xfId="0" applyFont="1">
      <alignment vertical="center"/>
    </xf>
    <xf numFmtId="0" fontId="6" fillId="0" borderId="0" xfId="0" applyFont="1" applyAlignment="1">
      <alignment horizontal="center" vertical="center" wrapText="1"/>
    </xf>
    <xf numFmtId="0" fontId="2" fillId="0" borderId="0" xfId="0" applyNumberFormat="1" applyFont="1" applyAlignment="1">
      <alignment horizontal="center" vertical="center"/>
    </xf>
    <xf numFmtId="0" fontId="3" fillId="0" borderId="1" xfId="0" applyFont="1" applyBorder="1" applyAlignment="1">
      <alignment horizontal="center" vertical="center" wrapText="1"/>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7" fillId="0" borderId="0" xfId="0" applyFont="1" applyAlignment="1">
      <alignment horizontal="center" vertical="center" wrapText="1"/>
    </xf>
    <xf numFmtId="0" fontId="2" fillId="0" borderId="0" xfId="0" applyFont="1" applyAlignment="1">
      <alignment horizontal="center" vertical="center" wrapText="1"/>
    </xf>
    <xf numFmtId="0" fontId="8" fillId="0" borderId="1" xfId="0" applyNumberFormat="1" applyFont="1" applyBorder="1" applyAlignment="1">
      <alignment horizontal="center" vertical="center" wrapText="1"/>
    </xf>
    <xf numFmtId="57" fontId="5" fillId="0" borderId="1" xfId="0" applyNumberFormat="1" applyFont="1" applyFill="1" applyBorder="1" applyAlignment="1">
      <alignment horizontal="center" vertical="center" wrapText="1"/>
    </xf>
    <xf numFmtId="57" fontId="5" fillId="0" borderId="1" xfId="0" applyNumberFormat="1" applyFont="1" applyBorder="1" applyAlignment="1">
      <alignment horizontal="center" vertical="center" wrapText="1"/>
    </xf>
    <xf numFmtId="0" fontId="5" fillId="0" borderId="1" xfId="0" applyNumberFormat="1" applyFont="1" applyBorder="1" applyAlignment="1">
      <alignment horizontal="center" vertical="center" wrapText="1"/>
    </xf>
    <xf numFmtId="0" fontId="9" fillId="0" borderId="1" xfId="0" applyFont="1" applyFill="1" applyBorder="1" applyAlignment="1">
      <alignment horizontal="center" vertical="center" wrapText="1"/>
    </xf>
    <xf numFmtId="0" fontId="7" fillId="0" borderId="0" xfId="0" applyFont="1" applyAlignment="1">
      <alignment horizontal="center"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29"/>
  <sheetViews>
    <sheetView tabSelected="1" zoomScale="55" zoomScaleNormal="55" workbookViewId="0">
      <pane xSplit="4" ySplit="3" topLeftCell="E4" activePane="bottomRight" state="frozen"/>
      <selection/>
      <selection pane="topRight"/>
      <selection pane="bottomLeft"/>
      <selection pane="bottomRight" activeCell="K6" sqref="K6"/>
    </sheetView>
  </sheetViews>
  <sheetFormatPr defaultColWidth="9" defaultRowHeight="13.5"/>
  <cols>
    <col min="1" max="1" width="9" style="7"/>
    <col min="2" max="3" width="13.2083333333333" style="7" customWidth="1"/>
    <col min="4" max="4" width="14.2833333333333" style="7" customWidth="1"/>
    <col min="5" max="5" width="54.875" style="7" customWidth="1"/>
    <col min="6" max="6" width="14.2833333333333" style="7" customWidth="1"/>
    <col min="7" max="7" width="11.6" style="7" customWidth="1"/>
    <col min="8" max="8" width="16.425" style="7" customWidth="1"/>
    <col min="9" max="9" width="19.4583333333333" style="7" customWidth="1"/>
    <col min="10" max="10" width="23.5666666666667" style="7" customWidth="1"/>
    <col min="11" max="11" width="50.7166666666667" style="7" customWidth="1"/>
    <col min="12" max="12" width="65.9083333333333" style="7" customWidth="1"/>
    <col min="13" max="13" width="22.625" style="7" customWidth="1"/>
    <col min="14" max="14" width="23.25" style="7" customWidth="1"/>
    <col min="15" max="15" width="25.3583333333333" style="7" customWidth="1"/>
    <col min="16" max="16" width="22.675" style="7" customWidth="1"/>
    <col min="17" max="16384" width="9" style="7"/>
  </cols>
  <sheetData>
    <row r="1" s="1" customFormat="1" ht="46.5" spans="1:18">
      <c r="A1" s="8"/>
      <c r="B1" s="8"/>
      <c r="C1" s="8"/>
      <c r="D1" s="8"/>
      <c r="E1" s="8"/>
      <c r="F1" s="8"/>
      <c r="G1" s="8"/>
      <c r="H1" s="8"/>
      <c r="I1" s="8"/>
      <c r="J1" s="8"/>
      <c r="K1" s="8"/>
      <c r="L1" s="8"/>
      <c r="M1" s="8"/>
      <c r="N1" s="8"/>
      <c r="O1" s="8"/>
      <c r="P1" s="15"/>
      <c r="Q1" s="22"/>
      <c r="R1" s="22"/>
    </row>
    <row r="2" s="2" customFormat="1" ht="37" customHeight="1" spans="1:16">
      <c r="A2" s="2" t="s">
        <v>0</v>
      </c>
      <c r="H2" s="9"/>
      <c r="K2" s="2" t="s">
        <v>1</v>
      </c>
      <c r="P2" s="16"/>
    </row>
    <row r="3" s="3" customFormat="1" ht="202" customHeight="1" spans="1:16">
      <c r="A3" s="10" t="s">
        <v>2</v>
      </c>
      <c r="B3" s="10" t="s">
        <v>3</v>
      </c>
      <c r="C3" s="10" t="s">
        <v>4</v>
      </c>
      <c r="D3" s="10" t="s">
        <v>5</v>
      </c>
      <c r="E3" s="10" t="s">
        <v>6</v>
      </c>
      <c r="F3" s="10" t="s">
        <v>7</v>
      </c>
      <c r="G3" s="10" t="s">
        <v>8</v>
      </c>
      <c r="H3" s="10" t="s">
        <v>9</v>
      </c>
      <c r="I3" s="10" t="s">
        <v>10</v>
      </c>
      <c r="J3" s="10" t="s">
        <v>11</v>
      </c>
      <c r="K3" s="10" t="s">
        <v>12</v>
      </c>
      <c r="L3" s="10" t="s">
        <v>13</v>
      </c>
      <c r="M3" s="10" t="s">
        <v>14</v>
      </c>
      <c r="N3" s="10" t="s">
        <v>15</v>
      </c>
      <c r="O3" s="10" t="s">
        <v>16</v>
      </c>
      <c r="P3" s="17" t="s">
        <v>17</v>
      </c>
    </row>
    <row r="4" s="3" customFormat="1" ht="108" spans="1:16">
      <c r="A4" s="11">
        <v>1</v>
      </c>
      <c r="B4" s="11" t="s">
        <v>18</v>
      </c>
      <c r="C4" s="11" t="s">
        <v>19</v>
      </c>
      <c r="D4" s="12" t="s">
        <v>20</v>
      </c>
      <c r="E4" s="12" t="s">
        <v>21</v>
      </c>
      <c r="F4" s="11">
        <v>80</v>
      </c>
      <c r="G4" s="11">
        <v>80</v>
      </c>
      <c r="H4" s="12" t="s">
        <v>22</v>
      </c>
      <c r="I4" s="18">
        <v>45352</v>
      </c>
      <c r="J4" s="18">
        <v>45627</v>
      </c>
      <c r="K4" s="12" t="s">
        <v>23</v>
      </c>
      <c r="L4" s="12" t="s">
        <v>24</v>
      </c>
      <c r="M4" s="12" t="s">
        <v>25</v>
      </c>
      <c r="N4" s="12" t="s">
        <v>26</v>
      </c>
      <c r="O4" s="11">
        <v>18933785733</v>
      </c>
      <c r="P4" s="12"/>
    </row>
    <row r="5" s="3" customFormat="1" ht="108" spans="1:16">
      <c r="A5" s="11">
        <v>2</v>
      </c>
      <c r="B5" s="11" t="s">
        <v>18</v>
      </c>
      <c r="C5" s="11" t="s">
        <v>27</v>
      </c>
      <c r="D5" s="12" t="s">
        <v>28</v>
      </c>
      <c r="E5" s="12" t="s">
        <v>29</v>
      </c>
      <c r="F5" s="11">
        <v>40</v>
      </c>
      <c r="G5" s="11">
        <v>40</v>
      </c>
      <c r="H5" s="12" t="s">
        <v>30</v>
      </c>
      <c r="I5" s="18">
        <v>45352</v>
      </c>
      <c r="J5" s="18">
        <v>45656</v>
      </c>
      <c r="K5" s="12" t="s">
        <v>31</v>
      </c>
      <c r="L5" s="12" t="s">
        <v>32</v>
      </c>
      <c r="M5" s="12" t="s">
        <v>33</v>
      </c>
      <c r="N5" s="12" t="s">
        <v>34</v>
      </c>
      <c r="O5" s="11">
        <v>13543538118</v>
      </c>
      <c r="P5" s="12"/>
    </row>
    <row r="6" s="3" customFormat="1" ht="189" spans="1:16">
      <c r="A6" s="11">
        <v>3</v>
      </c>
      <c r="B6" s="13" t="s">
        <v>35</v>
      </c>
      <c r="C6" s="13" t="s">
        <v>36</v>
      </c>
      <c r="D6" s="13" t="s">
        <v>37</v>
      </c>
      <c r="E6" s="13" t="s">
        <v>38</v>
      </c>
      <c r="F6" s="13">
        <v>40</v>
      </c>
      <c r="G6" s="13">
        <v>40</v>
      </c>
      <c r="H6" s="12" t="s">
        <v>30</v>
      </c>
      <c r="I6" s="19">
        <v>45323</v>
      </c>
      <c r="J6" s="19">
        <v>45474</v>
      </c>
      <c r="K6" s="13" t="s">
        <v>39</v>
      </c>
      <c r="L6" s="12" t="s">
        <v>40</v>
      </c>
      <c r="M6" s="13" t="s">
        <v>37</v>
      </c>
      <c r="N6" s="13" t="s">
        <v>41</v>
      </c>
      <c r="O6" s="13">
        <v>13802341900</v>
      </c>
      <c r="P6" s="20"/>
    </row>
    <row r="7" s="3" customFormat="1" ht="189" spans="1:16">
      <c r="A7" s="11">
        <v>4</v>
      </c>
      <c r="B7" s="13" t="s">
        <v>35</v>
      </c>
      <c r="C7" s="13" t="s">
        <v>36</v>
      </c>
      <c r="D7" s="13" t="s">
        <v>42</v>
      </c>
      <c r="E7" s="13" t="s">
        <v>43</v>
      </c>
      <c r="F7" s="13">
        <v>140</v>
      </c>
      <c r="G7" s="13">
        <v>50</v>
      </c>
      <c r="H7" s="12" t="s">
        <v>22</v>
      </c>
      <c r="I7" s="19">
        <v>45324</v>
      </c>
      <c r="J7" s="19">
        <v>45475</v>
      </c>
      <c r="K7" s="13" t="s">
        <v>44</v>
      </c>
      <c r="L7" s="12" t="s">
        <v>45</v>
      </c>
      <c r="M7" s="13" t="s">
        <v>42</v>
      </c>
      <c r="N7" s="13" t="s">
        <v>46</v>
      </c>
      <c r="O7" s="13">
        <v>13702680122</v>
      </c>
      <c r="P7" s="20"/>
    </row>
    <row r="8" s="4" customFormat="1" ht="108" spans="1:16">
      <c r="A8" s="11">
        <v>5</v>
      </c>
      <c r="B8" s="13" t="s">
        <v>35</v>
      </c>
      <c r="C8" s="13" t="s">
        <v>47</v>
      </c>
      <c r="D8" s="13"/>
      <c r="E8" s="13" t="s">
        <v>48</v>
      </c>
      <c r="F8" s="13">
        <v>20</v>
      </c>
      <c r="G8" s="13">
        <v>20</v>
      </c>
      <c r="H8" s="12" t="s">
        <v>49</v>
      </c>
      <c r="I8" s="18">
        <v>45323</v>
      </c>
      <c r="J8" s="18">
        <v>45444</v>
      </c>
      <c r="K8" s="13" t="s">
        <v>50</v>
      </c>
      <c r="L8" s="13" t="s">
        <v>51</v>
      </c>
      <c r="M8" s="13" t="s">
        <v>52</v>
      </c>
      <c r="N8" s="13" t="s">
        <v>53</v>
      </c>
      <c r="O8" s="13">
        <v>13922060151</v>
      </c>
      <c r="P8" s="20"/>
    </row>
    <row r="9" s="5" customFormat="1" ht="108" spans="1:16">
      <c r="A9" s="11">
        <v>6</v>
      </c>
      <c r="B9" s="11" t="s">
        <v>18</v>
      </c>
      <c r="C9" s="11" t="s">
        <v>47</v>
      </c>
      <c r="D9" s="12" t="s">
        <v>54</v>
      </c>
      <c r="E9" s="12" t="s">
        <v>55</v>
      </c>
      <c r="F9" s="11">
        <v>35</v>
      </c>
      <c r="G9" s="11">
        <v>30</v>
      </c>
      <c r="H9" s="12" t="s">
        <v>22</v>
      </c>
      <c r="I9" s="18">
        <v>45444</v>
      </c>
      <c r="J9" s="18">
        <v>45536</v>
      </c>
      <c r="K9" s="12" t="s">
        <v>56</v>
      </c>
      <c r="L9" s="12" t="s">
        <v>57</v>
      </c>
      <c r="M9" s="12" t="s">
        <v>58</v>
      </c>
      <c r="N9" s="12" t="s">
        <v>59</v>
      </c>
      <c r="O9" s="11">
        <v>15975983144</v>
      </c>
      <c r="P9" s="12"/>
    </row>
    <row r="10" s="3" customFormat="1" ht="81" spans="1:16">
      <c r="A10" s="11">
        <v>7</v>
      </c>
      <c r="B10" s="11" t="s">
        <v>18</v>
      </c>
      <c r="C10" s="11" t="s">
        <v>27</v>
      </c>
      <c r="D10" s="12" t="s">
        <v>60</v>
      </c>
      <c r="E10" s="12" t="s">
        <v>61</v>
      </c>
      <c r="F10" s="11">
        <v>9</v>
      </c>
      <c r="G10" s="11">
        <v>9</v>
      </c>
      <c r="H10" s="12" t="s">
        <v>30</v>
      </c>
      <c r="I10" s="18">
        <v>45352</v>
      </c>
      <c r="J10" s="18">
        <v>45627</v>
      </c>
      <c r="K10" s="12" t="s">
        <v>62</v>
      </c>
      <c r="L10" s="12" t="s">
        <v>63</v>
      </c>
      <c r="M10" s="12" t="s">
        <v>64</v>
      </c>
      <c r="N10" s="12" t="s">
        <v>65</v>
      </c>
      <c r="O10" s="11">
        <v>18922869607</v>
      </c>
      <c r="P10" s="12"/>
    </row>
    <row r="11" s="5" customFormat="1" ht="108" spans="1:16">
      <c r="A11" s="11">
        <v>8</v>
      </c>
      <c r="B11" s="11" t="s">
        <v>35</v>
      </c>
      <c r="C11" s="12" t="s">
        <v>66</v>
      </c>
      <c r="D11" s="12" t="s">
        <v>67</v>
      </c>
      <c r="E11" s="12" t="s">
        <v>68</v>
      </c>
      <c r="F11" s="11">
        <v>30</v>
      </c>
      <c r="G11" s="11">
        <v>30</v>
      </c>
      <c r="H11" s="12" t="s">
        <v>49</v>
      </c>
      <c r="I11" s="18">
        <v>45374.5</v>
      </c>
      <c r="J11" s="18">
        <v>45642.8</v>
      </c>
      <c r="K11" s="12" t="s">
        <v>69</v>
      </c>
      <c r="L11" s="12" t="s">
        <v>70</v>
      </c>
      <c r="M11" s="12" t="s">
        <v>71</v>
      </c>
      <c r="N11" s="12" t="s">
        <v>72</v>
      </c>
      <c r="O11" s="11">
        <v>13729046576</v>
      </c>
      <c r="P11" s="12"/>
    </row>
    <row r="12" s="3" customFormat="1" ht="189" spans="1:16">
      <c r="A12" s="11">
        <v>9</v>
      </c>
      <c r="B12" s="13" t="s">
        <v>35</v>
      </c>
      <c r="C12" s="13" t="s">
        <v>36</v>
      </c>
      <c r="D12" s="12" t="s">
        <v>73</v>
      </c>
      <c r="E12" s="13" t="s">
        <v>74</v>
      </c>
      <c r="F12" s="11">
        <v>75</v>
      </c>
      <c r="G12" s="11">
        <v>75</v>
      </c>
      <c r="H12" s="12" t="s">
        <v>30</v>
      </c>
      <c r="I12" s="19">
        <v>45325</v>
      </c>
      <c r="J12" s="19">
        <v>45476</v>
      </c>
      <c r="K12" s="12" t="s">
        <v>75</v>
      </c>
      <c r="L12" s="12" t="s">
        <v>45</v>
      </c>
      <c r="M12" s="12" t="s">
        <v>73</v>
      </c>
      <c r="N12" s="12" t="s">
        <v>76</v>
      </c>
      <c r="O12" s="11">
        <v>13922063263</v>
      </c>
      <c r="P12" s="12"/>
    </row>
    <row r="13" s="3" customFormat="1" ht="81" spans="1:16">
      <c r="A13" s="11">
        <v>10</v>
      </c>
      <c r="B13" s="11" t="s">
        <v>35</v>
      </c>
      <c r="C13" s="12" t="s">
        <v>77</v>
      </c>
      <c r="D13" s="12" t="s">
        <v>78</v>
      </c>
      <c r="E13" s="12" t="s">
        <v>79</v>
      </c>
      <c r="F13" s="11">
        <v>5</v>
      </c>
      <c r="G13" s="11">
        <v>5</v>
      </c>
      <c r="H13" s="12" t="s">
        <v>30</v>
      </c>
      <c r="I13" s="18">
        <v>45352</v>
      </c>
      <c r="J13" s="18">
        <v>45748</v>
      </c>
      <c r="K13" s="12" t="s">
        <v>80</v>
      </c>
      <c r="L13" s="12" t="s">
        <v>81</v>
      </c>
      <c r="M13" s="12" t="s">
        <v>78</v>
      </c>
      <c r="N13" s="12" t="s">
        <v>82</v>
      </c>
      <c r="O13" s="11">
        <v>13824808828</v>
      </c>
      <c r="P13" s="12"/>
    </row>
    <row r="14" s="6" customFormat="1" ht="108" spans="1:16">
      <c r="A14" s="11">
        <v>11</v>
      </c>
      <c r="B14" s="12" t="s">
        <v>35</v>
      </c>
      <c r="C14" s="12" t="s">
        <v>83</v>
      </c>
      <c r="D14" s="12" t="s">
        <v>84</v>
      </c>
      <c r="E14" s="12" t="s">
        <v>85</v>
      </c>
      <c r="F14" s="12">
        <v>30</v>
      </c>
      <c r="G14" s="12">
        <v>30</v>
      </c>
      <c r="H14" s="12" t="s">
        <v>22</v>
      </c>
      <c r="I14" s="18">
        <v>45383</v>
      </c>
      <c r="J14" s="18">
        <v>45627</v>
      </c>
      <c r="K14" s="12" t="s">
        <v>86</v>
      </c>
      <c r="L14" s="12" t="s">
        <v>87</v>
      </c>
      <c r="M14" s="12" t="s">
        <v>88</v>
      </c>
      <c r="N14" s="12" t="s">
        <v>89</v>
      </c>
      <c r="O14" s="12">
        <v>13512722901</v>
      </c>
      <c r="P14" s="12"/>
    </row>
    <row r="15" s="3" customFormat="1" ht="81" spans="1:16">
      <c r="A15" s="11">
        <v>12</v>
      </c>
      <c r="B15" s="12" t="s">
        <v>35</v>
      </c>
      <c r="C15" s="12" t="s">
        <v>90</v>
      </c>
      <c r="D15" s="12" t="s">
        <v>91</v>
      </c>
      <c r="E15" s="12" t="s">
        <v>92</v>
      </c>
      <c r="F15" s="12">
        <v>15</v>
      </c>
      <c r="G15" s="12">
        <v>15</v>
      </c>
      <c r="H15" s="12" t="s">
        <v>30</v>
      </c>
      <c r="I15" s="18">
        <v>45323</v>
      </c>
      <c r="J15" s="18">
        <v>45352</v>
      </c>
      <c r="K15" s="12" t="s">
        <v>93</v>
      </c>
      <c r="L15" s="12" t="s">
        <v>94</v>
      </c>
      <c r="M15" s="12" t="s">
        <v>91</v>
      </c>
      <c r="N15" s="12" t="s">
        <v>95</v>
      </c>
      <c r="O15" s="12">
        <v>13702680311</v>
      </c>
      <c r="P15" s="12"/>
    </row>
    <row r="16" s="3" customFormat="1" ht="108" spans="1:16">
      <c r="A16" s="11">
        <v>13</v>
      </c>
      <c r="B16" s="11" t="s">
        <v>35</v>
      </c>
      <c r="C16" s="11" t="s">
        <v>19</v>
      </c>
      <c r="D16" s="12" t="s">
        <v>96</v>
      </c>
      <c r="E16" s="12" t="s">
        <v>97</v>
      </c>
      <c r="F16" s="11">
        <v>25</v>
      </c>
      <c r="G16" s="11">
        <v>25</v>
      </c>
      <c r="H16" s="12" t="s">
        <v>22</v>
      </c>
      <c r="I16" s="18">
        <v>45352</v>
      </c>
      <c r="J16" s="18">
        <v>45444</v>
      </c>
      <c r="K16" s="12" t="s">
        <v>98</v>
      </c>
      <c r="L16" s="12" t="s">
        <v>99</v>
      </c>
      <c r="M16" s="12" t="s">
        <v>100</v>
      </c>
      <c r="N16" s="12" t="s">
        <v>101</v>
      </c>
      <c r="O16" s="11">
        <v>13827199925</v>
      </c>
      <c r="P16" s="12"/>
    </row>
    <row r="17" s="3" customFormat="1" ht="81" spans="1:16">
      <c r="A17" s="11">
        <v>14</v>
      </c>
      <c r="B17" s="13" t="s">
        <v>18</v>
      </c>
      <c r="C17" s="13" t="s">
        <v>102</v>
      </c>
      <c r="D17" s="13" t="s">
        <v>103</v>
      </c>
      <c r="E17" s="13" t="s">
        <v>104</v>
      </c>
      <c r="F17" s="13">
        <v>15</v>
      </c>
      <c r="G17" s="13">
        <v>15</v>
      </c>
      <c r="H17" s="12" t="s">
        <v>30</v>
      </c>
      <c r="I17" s="19">
        <v>45413</v>
      </c>
      <c r="J17" s="19">
        <v>45474</v>
      </c>
      <c r="K17" s="13" t="s">
        <v>105</v>
      </c>
      <c r="L17" s="13" t="s">
        <v>106</v>
      </c>
      <c r="M17" s="13" t="s">
        <v>107</v>
      </c>
      <c r="N17" s="13" t="s">
        <v>108</v>
      </c>
      <c r="O17" s="13">
        <v>13802341239</v>
      </c>
      <c r="P17" s="20"/>
    </row>
    <row r="18" s="4" customFormat="1" ht="81" spans="1:16">
      <c r="A18" s="11">
        <v>15</v>
      </c>
      <c r="B18" s="11" t="s">
        <v>35</v>
      </c>
      <c r="C18" s="11" t="s">
        <v>109</v>
      </c>
      <c r="D18" s="12" t="s">
        <v>110</v>
      </c>
      <c r="E18" s="12" t="s">
        <v>111</v>
      </c>
      <c r="F18" s="11">
        <v>25</v>
      </c>
      <c r="G18" s="11">
        <v>25</v>
      </c>
      <c r="H18" s="12" t="s">
        <v>30</v>
      </c>
      <c r="I18" s="18">
        <v>45413</v>
      </c>
      <c r="J18" s="18">
        <v>45505</v>
      </c>
      <c r="K18" s="12" t="s">
        <v>112</v>
      </c>
      <c r="L18" s="12" t="s">
        <v>113</v>
      </c>
      <c r="M18" s="12" t="s">
        <v>110</v>
      </c>
      <c r="N18" s="12" t="s">
        <v>114</v>
      </c>
      <c r="O18" s="11">
        <v>14769578301</v>
      </c>
      <c r="P18" s="12"/>
    </row>
    <row r="19" s="4" customFormat="1" ht="81" spans="1:16">
      <c r="A19" s="11">
        <v>16</v>
      </c>
      <c r="B19" s="11" t="s">
        <v>35</v>
      </c>
      <c r="C19" s="11" t="s">
        <v>115</v>
      </c>
      <c r="D19" s="12" t="s">
        <v>116</v>
      </c>
      <c r="E19" s="12" t="s">
        <v>117</v>
      </c>
      <c r="F19" s="11">
        <v>50</v>
      </c>
      <c r="G19" s="11">
        <v>50</v>
      </c>
      <c r="H19" s="12" t="s">
        <v>22</v>
      </c>
      <c r="I19" s="18">
        <v>45352</v>
      </c>
      <c r="J19" s="18">
        <v>45627</v>
      </c>
      <c r="K19" s="12" t="s">
        <v>118</v>
      </c>
      <c r="L19" s="12" t="s">
        <v>119</v>
      </c>
      <c r="M19" s="12" t="s">
        <v>120</v>
      </c>
      <c r="N19" s="12" t="s">
        <v>121</v>
      </c>
      <c r="O19" s="11" t="s">
        <v>122</v>
      </c>
      <c r="P19" s="12" t="s">
        <v>123</v>
      </c>
    </row>
    <row r="20" s="4" customFormat="1" ht="81" spans="1:16">
      <c r="A20" s="11">
        <v>17</v>
      </c>
      <c r="B20" s="11" t="s">
        <v>35</v>
      </c>
      <c r="C20" s="11" t="s">
        <v>115</v>
      </c>
      <c r="D20" s="12" t="s">
        <v>124</v>
      </c>
      <c r="E20" s="12" t="s">
        <v>125</v>
      </c>
      <c r="F20" s="11">
        <v>30</v>
      </c>
      <c r="G20" s="11">
        <v>30</v>
      </c>
      <c r="H20" s="12" t="s">
        <v>22</v>
      </c>
      <c r="I20" s="18">
        <v>45352</v>
      </c>
      <c r="J20" s="18">
        <v>45627</v>
      </c>
      <c r="K20" s="12" t="s">
        <v>126</v>
      </c>
      <c r="L20" s="12" t="s">
        <v>119</v>
      </c>
      <c r="M20" s="12" t="s">
        <v>127</v>
      </c>
      <c r="N20" s="12" t="s">
        <v>128</v>
      </c>
      <c r="O20" s="11">
        <v>13724712714</v>
      </c>
      <c r="P20" s="12" t="s">
        <v>129</v>
      </c>
    </row>
    <row r="21" s="4" customFormat="1" ht="81" spans="1:16">
      <c r="A21" s="11">
        <v>18</v>
      </c>
      <c r="B21" s="11" t="s">
        <v>35</v>
      </c>
      <c r="C21" s="11" t="s">
        <v>115</v>
      </c>
      <c r="D21" s="12" t="s">
        <v>130</v>
      </c>
      <c r="E21" s="12" t="s">
        <v>131</v>
      </c>
      <c r="F21" s="11">
        <v>40</v>
      </c>
      <c r="G21" s="11">
        <v>40</v>
      </c>
      <c r="H21" s="12" t="s">
        <v>22</v>
      </c>
      <c r="I21" s="18">
        <v>45352</v>
      </c>
      <c r="J21" s="18">
        <v>45627</v>
      </c>
      <c r="K21" s="12" t="s">
        <v>132</v>
      </c>
      <c r="L21" s="12" t="s">
        <v>133</v>
      </c>
      <c r="M21" s="12" t="s">
        <v>134</v>
      </c>
      <c r="N21" s="12" t="s">
        <v>135</v>
      </c>
      <c r="O21" s="11" t="s">
        <v>136</v>
      </c>
      <c r="P21" s="12" t="s">
        <v>137</v>
      </c>
    </row>
    <row r="22" s="4" customFormat="1" ht="81" spans="1:16">
      <c r="A22" s="11">
        <v>19</v>
      </c>
      <c r="B22" s="11" t="s">
        <v>35</v>
      </c>
      <c r="C22" s="11" t="s">
        <v>115</v>
      </c>
      <c r="D22" s="12" t="s">
        <v>138</v>
      </c>
      <c r="E22" s="12" t="s">
        <v>139</v>
      </c>
      <c r="F22" s="11">
        <v>50</v>
      </c>
      <c r="G22" s="11">
        <v>40</v>
      </c>
      <c r="H22" s="12" t="s">
        <v>22</v>
      </c>
      <c r="I22" s="18">
        <v>45352</v>
      </c>
      <c r="J22" s="18">
        <v>45627</v>
      </c>
      <c r="K22" s="12" t="s">
        <v>140</v>
      </c>
      <c r="L22" s="12" t="s">
        <v>119</v>
      </c>
      <c r="M22" s="12" t="s">
        <v>141</v>
      </c>
      <c r="N22" s="12" t="s">
        <v>142</v>
      </c>
      <c r="O22" s="11" t="s">
        <v>143</v>
      </c>
      <c r="P22" s="12" t="s">
        <v>137</v>
      </c>
    </row>
    <row r="23" s="4" customFormat="1" ht="81" spans="1:16">
      <c r="A23" s="11">
        <v>20</v>
      </c>
      <c r="B23" s="11" t="s">
        <v>35</v>
      </c>
      <c r="C23" s="11" t="s">
        <v>115</v>
      </c>
      <c r="D23" s="12" t="s">
        <v>144</v>
      </c>
      <c r="E23" s="12" t="s">
        <v>145</v>
      </c>
      <c r="F23" s="11">
        <v>60</v>
      </c>
      <c r="G23" s="11">
        <v>60</v>
      </c>
      <c r="H23" s="12" t="s">
        <v>22</v>
      </c>
      <c r="I23" s="18">
        <v>45352</v>
      </c>
      <c r="J23" s="18">
        <v>45627</v>
      </c>
      <c r="K23" s="12" t="s">
        <v>146</v>
      </c>
      <c r="L23" s="12" t="s">
        <v>119</v>
      </c>
      <c r="M23" s="12" t="s">
        <v>147</v>
      </c>
      <c r="N23" s="12" t="s">
        <v>148</v>
      </c>
      <c r="O23" s="11" t="s">
        <v>149</v>
      </c>
      <c r="P23" s="12" t="s">
        <v>150</v>
      </c>
    </row>
    <row r="24" s="4" customFormat="1" ht="81" spans="1:16">
      <c r="A24" s="11">
        <v>21</v>
      </c>
      <c r="B24" s="11" t="s">
        <v>35</v>
      </c>
      <c r="C24" s="11" t="s">
        <v>115</v>
      </c>
      <c r="D24" s="12" t="s">
        <v>151</v>
      </c>
      <c r="E24" s="12" t="s">
        <v>152</v>
      </c>
      <c r="F24" s="11">
        <v>6</v>
      </c>
      <c r="G24" s="11">
        <v>6</v>
      </c>
      <c r="H24" s="12" t="s">
        <v>22</v>
      </c>
      <c r="I24" s="18">
        <v>45352</v>
      </c>
      <c r="J24" s="18">
        <v>45627</v>
      </c>
      <c r="K24" s="12" t="s">
        <v>153</v>
      </c>
      <c r="L24" s="12" t="s">
        <v>154</v>
      </c>
      <c r="M24" s="12" t="s">
        <v>155</v>
      </c>
      <c r="N24" s="12" t="s">
        <v>156</v>
      </c>
      <c r="O24" s="11" t="s">
        <v>157</v>
      </c>
      <c r="P24" s="12" t="s">
        <v>158</v>
      </c>
    </row>
    <row r="25" s="5" customFormat="1" ht="178.5" spans="1:16">
      <c r="A25" s="11">
        <v>22</v>
      </c>
      <c r="B25" s="11" t="s">
        <v>35</v>
      </c>
      <c r="C25" s="11" t="s">
        <v>159</v>
      </c>
      <c r="D25" s="12" t="s">
        <v>160</v>
      </c>
      <c r="E25" s="12" t="s">
        <v>161</v>
      </c>
      <c r="F25" s="11">
        <v>90</v>
      </c>
      <c r="G25" s="11">
        <v>40</v>
      </c>
      <c r="H25" s="12" t="s">
        <v>22</v>
      </c>
      <c r="I25" s="18">
        <v>45352</v>
      </c>
      <c r="J25" s="18">
        <v>45383</v>
      </c>
      <c r="K25" s="21" t="s">
        <v>162</v>
      </c>
      <c r="L25" s="21" t="s">
        <v>163</v>
      </c>
      <c r="M25" s="12" t="s">
        <v>164</v>
      </c>
      <c r="N25" s="12" t="s">
        <v>165</v>
      </c>
      <c r="O25" s="11">
        <v>13435234163</v>
      </c>
      <c r="P25" s="12"/>
    </row>
    <row r="26" s="5" customFormat="1" ht="178.5" spans="1:16">
      <c r="A26" s="11">
        <v>23</v>
      </c>
      <c r="B26" s="11" t="s">
        <v>35</v>
      </c>
      <c r="C26" s="11" t="s">
        <v>159</v>
      </c>
      <c r="D26" s="12" t="s">
        <v>166</v>
      </c>
      <c r="E26" s="12" t="s">
        <v>167</v>
      </c>
      <c r="F26" s="11">
        <v>35</v>
      </c>
      <c r="G26" s="11">
        <v>35</v>
      </c>
      <c r="H26" s="12" t="s">
        <v>22</v>
      </c>
      <c r="I26" s="18">
        <v>45352</v>
      </c>
      <c r="J26" s="18">
        <v>45383</v>
      </c>
      <c r="K26" s="21" t="s">
        <v>168</v>
      </c>
      <c r="L26" s="21" t="s">
        <v>169</v>
      </c>
      <c r="M26" s="12" t="s">
        <v>170</v>
      </c>
      <c r="N26" s="12" t="s">
        <v>171</v>
      </c>
      <c r="O26" s="11">
        <v>13822150284</v>
      </c>
      <c r="P26" s="12"/>
    </row>
    <row r="27" s="5" customFormat="1" ht="178.5" spans="1:16">
      <c r="A27" s="11">
        <v>24</v>
      </c>
      <c r="B27" s="11" t="s">
        <v>35</v>
      </c>
      <c r="C27" s="11" t="s">
        <v>159</v>
      </c>
      <c r="D27" s="12" t="s">
        <v>172</v>
      </c>
      <c r="E27" s="12" t="s">
        <v>173</v>
      </c>
      <c r="F27" s="11">
        <v>65</v>
      </c>
      <c r="G27" s="11">
        <v>30</v>
      </c>
      <c r="H27" s="12" t="s">
        <v>22</v>
      </c>
      <c r="I27" s="18">
        <v>45352</v>
      </c>
      <c r="J27" s="18">
        <v>45383</v>
      </c>
      <c r="K27" s="21" t="s">
        <v>174</v>
      </c>
      <c r="L27" s="21" t="s">
        <v>175</v>
      </c>
      <c r="M27" s="12" t="s">
        <v>176</v>
      </c>
      <c r="N27" s="12" t="s">
        <v>177</v>
      </c>
      <c r="O27" s="11">
        <v>13336508566</v>
      </c>
      <c r="P27" s="12"/>
    </row>
    <row r="28" s="5" customFormat="1" ht="178.5" spans="1:16">
      <c r="A28" s="11">
        <v>25</v>
      </c>
      <c r="B28" s="11" t="s">
        <v>35</v>
      </c>
      <c r="C28" s="11" t="s">
        <v>159</v>
      </c>
      <c r="D28" s="12" t="s">
        <v>178</v>
      </c>
      <c r="E28" s="12" t="s">
        <v>179</v>
      </c>
      <c r="F28" s="11">
        <v>120</v>
      </c>
      <c r="G28" s="11">
        <v>55</v>
      </c>
      <c r="H28" s="12" t="s">
        <v>22</v>
      </c>
      <c r="I28" s="18">
        <v>45352</v>
      </c>
      <c r="J28" s="18">
        <v>45383</v>
      </c>
      <c r="K28" s="21" t="s">
        <v>180</v>
      </c>
      <c r="L28" s="21" t="s">
        <v>181</v>
      </c>
      <c r="M28" s="12" t="s">
        <v>182</v>
      </c>
      <c r="N28" s="12" t="s">
        <v>183</v>
      </c>
      <c r="O28" s="11">
        <v>13729132995</v>
      </c>
      <c r="P28" s="12"/>
    </row>
    <row r="29" s="4" customFormat="1" ht="27" spans="1:16">
      <c r="A29" s="11" t="s">
        <v>184</v>
      </c>
      <c r="B29" s="14"/>
      <c r="C29" s="14"/>
      <c r="D29" s="14"/>
      <c r="E29" s="14"/>
      <c r="F29" s="14">
        <f>SUM(F4:F28)</f>
        <v>1130</v>
      </c>
      <c r="G29" s="14">
        <f>SUM(G4:G28)</f>
        <v>875</v>
      </c>
      <c r="H29" s="14"/>
      <c r="I29" s="14"/>
      <c r="J29" s="14"/>
      <c r="K29" s="14"/>
      <c r="L29" s="14"/>
      <c r="M29" s="14"/>
      <c r="N29" s="14"/>
      <c r="O29" s="14"/>
      <c r="P29" s="12"/>
    </row>
  </sheetData>
  <autoFilter ref="A3:R29">
    <extLst/>
  </autoFilter>
  <mergeCells count="3">
    <mergeCell ref="A1:O1"/>
    <mergeCell ref="A2:E2"/>
    <mergeCell ref="K2:M2"/>
  </mergeCells>
  <printOptions horizontalCentered="1" verticalCentered="1"/>
  <pageMargins left="0.700694444444445" right="0.700694444444445" top="0.865972222222222" bottom="0.275" header="0.298611111111111" footer="0.298611111111111"/>
  <pageSetup paperSize="9" scale="35"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清风</cp:lastModifiedBy>
  <dcterms:created xsi:type="dcterms:W3CDTF">2023-05-12T11:15:00Z</dcterms:created>
  <dcterms:modified xsi:type="dcterms:W3CDTF">2024-02-05T09:08:42Z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87CE7460A73A46AEAB651A917A2760BD_13</vt:lpwstr>
  </property>
  <property fmtid="{D5CDD505-2E9C-101B-9397-08002B2CF9AE}" pid="3" name="KSOProductBuildVer">
    <vt:lpwstr>2052-12.1.0.16250</vt:lpwstr>
  </property>
</Properties>
</file>