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基本信息" sheetId="1" r:id="rId1"/>
  </sheets>
  <definedNames>
    <definedName name="_xlnm._FilterDatabase" localSheetId="0" hidden="1">基本信息!$A$2:$N$22</definedName>
    <definedName name="_xlnm.Print_Area" localSheetId="0">基本信息!$A$1:$N$22</definedName>
    <definedName name="_xlnm.Print_Titles" localSheetId="0">基本信息!$2:$2</definedName>
  </definedNames>
  <calcPr calcId="144525"/>
</workbook>
</file>

<file path=xl/sharedStrings.xml><?xml version="1.0" encoding="utf-8"?>
<sst xmlns="http://schemas.openxmlformats.org/spreadsheetml/2006/main" count="157" uniqueCount="69">
  <si>
    <r>
      <t>吴川市</t>
    </r>
    <r>
      <rPr>
        <b/>
        <sz val="16"/>
        <rFont val="Arial"/>
        <charset val="134"/>
      </rPr>
      <t>2022</t>
    </r>
    <r>
      <rPr>
        <b/>
        <sz val="16"/>
        <rFont val="宋体"/>
        <charset val="134"/>
      </rPr>
      <t>年第二次补充入库涉农项目申请补助情况表</t>
    </r>
  </si>
  <si>
    <t>序号</t>
  </si>
  <si>
    <t>地区（地市）</t>
  </si>
  <si>
    <t>地区（区县）</t>
  </si>
  <si>
    <t>项目名称</t>
  </si>
  <si>
    <t>是否属于驻镇帮镇扶村项目</t>
  </si>
  <si>
    <t>项目编码</t>
  </si>
  <si>
    <t>省级主管部门</t>
  </si>
  <si>
    <t>市县主管单位</t>
  </si>
  <si>
    <t>项目总投资（元）</t>
  </si>
  <si>
    <t>2022年计划投资（元）</t>
  </si>
  <si>
    <t>申请涉农资金总额（元）</t>
  </si>
  <si>
    <t>2022年度申请省级涉农资金额度（元）</t>
  </si>
  <si>
    <t>以前年度累计已使用省级涉农资金金额（元）</t>
  </si>
  <si>
    <t>其他财政资金（元）</t>
  </si>
  <si>
    <t>湛江市</t>
  </si>
  <si>
    <t>吴川市</t>
  </si>
  <si>
    <t>2022年湛江市吴川市覃巴镇马路村委会农贸市场整改项目</t>
  </si>
  <si>
    <t>是</t>
  </si>
  <si>
    <t>108009045-2022-0000189433</t>
  </si>
  <si>
    <t>省农业农村厅</t>
  </si>
  <si>
    <t>吴川市农业农村局</t>
  </si>
  <si>
    <t>覃巴镇上榕村委会覃静村民小组人居环境整治项目</t>
  </si>
  <si>
    <t>108009045-2022-0000189445</t>
  </si>
  <si>
    <t>吴川市覃巴镇G228国道至覃巴第二小学道路建设工程</t>
  </si>
  <si>
    <t>108009045-2022-0000189446</t>
  </si>
  <si>
    <t>2022年湛江市吴川市巩固脱贫成果项目</t>
  </si>
  <si>
    <t>108009045-2022-0000189809</t>
  </si>
  <si>
    <t>2022年湛江市吴川市农业产业发展项目</t>
  </si>
  <si>
    <t>108009045-2022-0000189815</t>
  </si>
  <si>
    <t>2022年湛江市吴川市农村人居环境整治项目</t>
  </si>
  <si>
    <t>108009045-2022-0000189814</t>
  </si>
  <si>
    <t>2022年湛江市吴川市农业农村基础设施项目</t>
  </si>
  <si>
    <t>108009045-2022-0000189816</t>
  </si>
  <si>
    <t>吴川市27个行政村（社区）综合性文化服务中心提质增效达标建设</t>
  </si>
  <si>
    <t>108009029-2022-0000189312</t>
  </si>
  <si>
    <t>吴川市文化广电旅游体育局</t>
  </si>
  <si>
    <t/>
  </si>
  <si>
    <t>吴川市病媒生物防制项目</t>
  </si>
  <si>
    <t>108009035-2022-0000189427</t>
  </si>
  <si>
    <t>吴川市卫生健康局</t>
  </si>
  <si>
    <t>吴川市县域医共体基层医疗机构特色科室建设项目</t>
  </si>
  <si>
    <t>108009035-2022-0000189432</t>
  </si>
  <si>
    <t>吴川市提升乡镇卫生院公共卫生服务能力建设项目</t>
  </si>
  <si>
    <t>108009035-2022-0000189435</t>
  </si>
  <si>
    <t>吴川市遗漏未实现集中供水及水质不达标自然村供水项目</t>
  </si>
  <si>
    <t>否</t>
  </si>
  <si>
    <t>108009043-2022-0000189227</t>
  </si>
  <si>
    <t>省水利厅</t>
  </si>
  <si>
    <t>吴川市水务局</t>
  </si>
  <si>
    <t>吴川市积美拦河坝（闸）启闭机屋重建及设备更换工程</t>
  </si>
  <si>
    <t>108009043-2022-0000189229</t>
  </si>
  <si>
    <t>吴川市乡村水利维修</t>
  </si>
  <si>
    <t>108009043-2022-0000189420</t>
  </si>
  <si>
    <t>2022年吴阳镇垦造水田后期管护项目</t>
  </si>
  <si>
    <t>108009044-2022-0000189269</t>
  </si>
  <si>
    <t>省自然资源厅</t>
  </si>
  <si>
    <t>吴川市自然资源局</t>
  </si>
  <si>
    <t>吴川市振文镇黄屋湾村环境综合整治项目</t>
  </si>
  <si>
    <t>108009061-2022-0000189460</t>
  </si>
  <si>
    <t>省生态环境厅</t>
  </si>
  <si>
    <t>湛江市生态环境局吴川分局</t>
  </si>
  <si>
    <t>吴川市黄坡镇区埇儿尾河涌生态治理租赁服务项目（二期）</t>
  </si>
  <si>
    <t>108009061-2022-0000189462</t>
  </si>
  <si>
    <t>“以奖代补”村级污水设施管网建设——吴阳海山村委会污水治理项目</t>
  </si>
  <si>
    <t>108009061-2022-0000189315</t>
  </si>
  <si>
    <t>吴川市54条自然村污水处理设施及管网建设项目</t>
  </si>
  <si>
    <t>108009061-2022-0000189316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</si>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</sst>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0"/>
      <name val="Arial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6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NumberFormat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view="pageBreakPreview" zoomScaleNormal="130" topLeftCell="A2" workbookViewId="0">
      <selection activeCell="M7" sqref="M7"/>
    </sheetView>
  </sheetViews>
  <sheetFormatPr defaultColWidth="8.85714285714286" defaultRowHeight="12.75"/>
  <cols>
    <col min="1" max="1" width="4.4952380952381" customWidth="1"/>
    <col min="2" max="3" width="9.22857142857143" customWidth="1"/>
    <col min="4" max="4" width="37.3619047619048" style="2" customWidth="1"/>
    <col min="5" max="5" width="6.80952380952381" style="2" customWidth="1"/>
    <col min="6" max="6" width="26.152380952381" customWidth="1"/>
    <col min="7" max="7" width="11.8666666666667" customWidth="1"/>
    <col min="8" max="8" width="22.6285714285714" style="1" customWidth="1"/>
    <col min="9" max="9" width="13.952380952381" customWidth="1"/>
    <col min="10" max="11" width="14.1428571428571" customWidth="1"/>
    <col min="12" max="12" width="15.4285714285714" customWidth="1"/>
    <col min="13" max="13" width="15.8190476190476" customWidth="1"/>
    <col min="14" max="14" width="14.2857142857143" style="3" customWidth="1"/>
  </cols>
  <sheetData>
    <row r="1" ht="32" customHeight="1" spans="1:14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4"/>
    </row>
    <row r="2" s="1" customFormat="1" ht="51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30" customHeight="1" spans="1:14">
      <c r="A3" s="7">
        <v>1</v>
      </c>
      <c r="B3" s="7" t="s">
        <v>15</v>
      </c>
      <c r="C3" s="7" t="s">
        <v>16</v>
      </c>
      <c r="D3" s="8" t="s">
        <v>17</v>
      </c>
      <c r="E3" s="9" t="s">
        <v>18</v>
      </c>
      <c r="F3" s="7" t="s">
        <v>19</v>
      </c>
      <c r="G3" s="7" t="s">
        <v>20</v>
      </c>
      <c r="H3" s="10" t="s">
        <v>21</v>
      </c>
      <c r="I3" s="7">
        <v>700000</v>
      </c>
      <c r="J3" s="7">
        <v>700000</v>
      </c>
      <c r="K3" s="7">
        <v>700000</v>
      </c>
      <c r="L3" s="7">
        <v>700000</v>
      </c>
      <c r="M3" s="7">
        <v>0</v>
      </c>
      <c r="N3" s="7">
        <v>0</v>
      </c>
    </row>
    <row r="4" ht="30" customHeight="1" spans="1:14">
      <c r="A4" s="11">
        <v>2</v>
      </c>
      <c r="B4" s="11" t="s">
        <v>15</v>
      </c>
      <c r="C4" s="11" t="s">
        <v>16</v>
      </c>
      <c r="D4" s="8" t="s">
        <v>22</v>
      </c>
      <c r="E4" s="9" t="s">
        <v>18</v>
      </c>
      <c r="F4" s="11" t="s">
        <v>23</v>
      </c>
      <c r="G4" s="11" t="s">
        <v>20</v>
      </c>
      <c r="H4" s="9" t="s">
        <v>21</v>
      </c>
      <c r="I4" s="11">
        <v>500000</v>
      </c>
      <c r="J4" s="11">
        <v>500000</v>
      </c>
      <c r="K4" s="11">
        <v>500000</v>
      </c>
      <c r="L4" s="11">
        <v>500000</v>
      </c>
      <c r="M4" s="11">
        <v>0</v>
      </c>
      <c r="N4" s="11">
        <v>0</v>
      </c>
    </row>
    <row r="5" ht="30" customHeight="1" spans="1:14">
      <c r="A5" s="7">
        <v>3</v>
      </c>
      <c r="B5" s="11" t="s">
        <v>15</v>
      </c>
      <c r="C5" s="11" t="s">
        <v>16</v>
      </c>
      <c r="D5" s="8" t="s">
        <v>24</v>
      </c>
      <c r="E5" s="9" t="s">
        <v>18</v>
      </c>
      <c r="F5" s="11" t="s">
        <v>25</v>
      </c>
      <c r="G5" s="11" t="s">
        <v>20</v>
      </c>
      <c r="H5" s="9" t="s">
        <v>21</v>
      </c>
      <c r="I5" s="11">
        <v>2090000</v>
      </c>
      <c r="J5" s="11">
        <v>2090000</v>
      </c>
      <c r="K5" s="11">
        <v>1680000</v>
      </c>
      <c r="L5" s="11">
        <v>1680000</v>
      </c>
      <c r="M5" s="11">
        <v>0</v>
      </c>
      <c r="N5" s="11">
        <v>0</v>
      </c>
    </row>
    <row r="6" ht="30" customHeight="1" spans="1:14">
      <c r="A6" s="11">
        <v>4</v>
      </c>
      <c r="B6" s="11" t="s">
        <v>15</v>
      </c>
      <c r="C6" s="11" t="s">
        <v>16</v>
      </c>
      <c r="D6" s="8" t="s">
        <v>26</v>
      </c>
      <c r="E6" s="9" t="s">
        <v>18</v>
      </c>
      <c r="F6" s="11" t="s">
        <v>27</v>
      </c>
      <c r="G6" s="11" t="s">
        <v>20</v>
      </c>
      <c r="H6" s="9" t="s">
        <v>21</v>
      </c>
      <c r="I6" s="11">
        <v>128819560</v>
      </c>
      <c r="J6" s="11">
        <v>128819560</v>
      </c>
      <c r="K6" s="11">
        <v>48819560</v>
      </c>
      <c r="L6" s="11">
        <v>48819560</v>
      </c>
      <c r="M6" s="11">
        <v>0</v>
      </c>
      <c r="N6" s="11"/>
    </row>
    <row r="7" ht="30" customHeight="1" spans="1:14">
      <c r="A7" s="7">
        <v>5</v>
      </c>
      <c r="B7" s="11" t="s">
        <v>15</v>
      </c>
      <c r="C7" s="11" t="s">
        <v>16</v>
      </c>
      <c r="D7" s="8" t="s">
        <v>28</v>
      </c>
      <c r="E7" s="9" t="s">
        <v>18</v>
      </c>
      <c r="F7" s="11" t="s">
        <v>29</v>
      </c>
      <c r="G7" s="11" t="s">
        <v>20</v>
      </c>
      <c r="H7" s="9" t="s">
        <v>21</v>
      </c>
      <c r="I7" s="11">
        <v>69555000</v>
      </c>
      <c r="J7" s="11">
        <v>69555000</v>
      </c>
      <c r="K7" s="11">
        <v>38145000</v>
      </c>
      <c r="L7" s="11">
        <v>38145000</v>
      </c>
      <c r="M7" s="11">
        <v>0</v>
      </c>
      <c r="N7" s="11"/>
    </row>
    <row r="8" ht="30" customHeight="1" spans="1:14">
      <c r="A8" s="11">
        <v>6</v>
      </c>
      <c r="B8" s="11" t="s">
        <v>15</v>
      </c>
      <c r="C8" s="11" t="s">
        <v>16</v>
      </c>
      <c r="D8" s="8" t="s">
        <v>30</v>
      </c>
      <c r="E8" s="9" t="s">
        <v>18</v>
      </c>
      <c r="F8" s="11" t="s">
        <v>31</v>
      </c>
      <c r="G8" s="11" t="s">
        <v>20</v>
      </c>
      <c r="H8" s="9" t="s">
        <v>21</v>
      </c>
      <c r="I8" s="11">
        <v>115767550</v>
      </c>
      <c r="J8" s="11">
        <v>115767550</v>
      </c>
      <c r="K8" s="11">
        <v>80551000</v>
      </c>
      <c r="L8" s="11">
        <v>80551000</v>
      </c>
      <c r="M8" s="11">
        <v>0</v>
      </c>
      <c r="N8" s="11"/>
    </row>
    <row r="9" ht="30" customHeight="1" spans="1:14">
      <c r="A9" s="7">
        <v>7</v>
      </c>
      <c r="B9" s="11" t="s">
        <v>15</v>
      </c>
      <c r="C9" s="11" t="s">
        <v>16</v>
      </c>
      <c r="D9" s="8" t="s">
        <v>32</v>
      </c>
      <c r="E9" s="9" t="s">
        <v>18</v>
      </c>
      <c r="F9" s="11" t="s">
        <v>33</v>
      </c>
      <c r="G9" s="11" t="s">
        <v>20</v>
      </c>
      <c r="H9" s="9" t="s">
        <v>21</v>
      </c>
      <c r="I9" s="11">
        <v>458700150</v>
      </c>
      <c r="J9" s="11">
        <v>458700150</v>
      </c>
      <c r="K9" s="11">
        <v>332985150</v>
      </c>
      <c r="L9" s="11">
        <v>332985150</v>
      </c>
      <c r="M9" s="11">
        <v>0</v>
      </c>
      <c r="N9" s="11"/>
    </row>
    <row r="10" ht="30" customHeight="1" spans="1:14">
      <c r="A10" s="11">
        <v>8</v>
      </c>
      <c r="B10" s="11" t="s">
        <v>15</v>
      </c>
      <c r="C10" s="11" t="s">
        <v>16</v>
      </c>
      <c r="D10" s="8" t="s">
        <v>34</v>
      </c>
      <c r="E10" s="9" t="s">
        <v>18</v>
      </c>
      <c r="F10" s="11" t="s">
        <v>35</v>
      </c>
      <c r="G10" s="11" t="s">
        <v>20</v>
      </c>
      <c r="H10" s="9" t="s">
        <v>36</v>
      </c>
      <c r="I10" s="11">
        <v>1620000</v>
      </c>
      <c r="J10" s="11">
        <v>1620000</v>
      </c>
      <c r="K10" s="11">
        <v>1620000</v>
      </c>
      <c r="L10" s="11">
        <v>1620000</v>
      </c>
      <c r="M10" s="11">
        <v>0</v>
      </c>
      <c r="N10" s="11" t="s">
        <v>37</v>
      </c>
    </row>
    <row r="11" ht="30" customHeight="1" spans="1:14">
      <c r="A11" s="7">
        <v>9</v>
      </c>
      <c r="B11" s="11" t="s">
        <v>15</v>
      </c>
      <c r="C11" s="11" t="s">
        <v>16</v>
      </c>
      <c r="D11" s="8" t="s">
        <v>38</v>
      </c>
      <c r="E11" s="9" t="s">
        <v>18</v>
      </c>
      <c r="F11" s="11" t="s">
        <v>39</v>
      </c>
      <c r="G11" s="11" t="s">
        <v>20</v>
      </c>
      <c r="H11" s="9" t="s">
        <v>40</v>
      </c>
      <c r="I11" s="11">
        <v>1850000</v>
      </c>
      <c r="J11" s="11">
        <v>1200000</v>
      </c>
      <c r="K11" s="11">
        <v>1200000</v>
      </c>
      <c r="L11" s="11">
        <v>1200000</v>
      </c>
      <c r="M11" s="11">
        <v>0</v>
      </c>
      <c r="N11" s="11">
        <v>0</v>
      </c>
    </row>
    <row r="12" ht="30" customHeight="1" spans="1:14">
      <c r="A12" s="11">
        <v>10</v>
      </c>
      <c r="B12" s="11" t="s">
        <v>15</v>
      </c>
      <c r="C12" s="11" t="s">
        <v>16</v>
      </c>
      <c r="D12" s="8" t="s">
        <v>41</v>
      </c>
      <c r="E12" s="9" t="s">
        <v>18</v>
      </c>
      <c r="F12" s="11" t="s">
        <v>42</v>
      </c>
      <c r="G12" s="11" t="s">
        <v>20</v>
      </c>
      <c r="H12" s="12" t="s">
        <v>40</v>
      </c>
      <c r="I12" s="11">
        <v>900000</v>
      </c>
      <c r="J12" s="11">
        <v>900000</v>
      </c>
      <c r="K12" s="11">
        <v>900000</v>
      </c>
      <c r="L12" s="11">
        <v>900000</v>
      </c>
      <c r="M12" s="11">
        <v>0</v>
      </c>
      <c r="N12" s="11">
        <v>0</v>
      </c>
    </row>
    <row r="13" ht="30" customHeight="1" spans="1:14">
      <c r="A13" s="7">
        <v>11</v>
      </c>
      <c r="B13" s="11" t="s">
        <v>15</v>
      </c>
      <c r="C13" s="11" t="s">
        <v>16</v>
      </c>
      <c r="D13" s="8" t="s">
        <v>43</v>
      </c>
      <c r="E13" s="9" t="s">
        <v>18</v>
      </c>
      <c r="F13" s="11" t="s">
        <v>44</v>
      </c>
      <c r="G13" s="11" t="s">
        <v>20</v>
      </c>
      <c r="H13" s="9" t="s">
        <v>40</v>
      </c>
      <c r="I13" s="11">
        <v>5400000</v>
      </c>
      <c r="J13" s="11">
        <v>5400000</v>
      </c>
      <c r="K13" s="11">
        <v>4320000</v>
      </c>
      <c r="L13" s="11">
        <v>4290750</v>
      </c>
      <c r="M13" s="11">
        <v>0</v>
      </c>
      <c r="N13" s="11">
        <v>1080000</v>
      </c>
    </row>
    <row r="14" ht="30" customHeight="1" spans="1:14">
      <c r="A14" s="11">
        <v>12</v>
      </c>
      <c r="B14" s="11" t="s">
        <v>15</v>
      </c>
      <c r="C14" s="11" t="s">
        <v>16</v>
      </c>
      <c r="D14" s="13" t="s">
        <v>45</v>
      </c>
      <c r="E14" s="9" t="s">
        <v>46</v>
      </c>
      <c r="F14" s="11" t="s">
        <v>47</v>
      </c>
      <c r="G14" s="11" t="s">
        <v>48</v>
      </c>
      <c r="H14" s="9" t="s">
        <v>49</v>
      </c>
      <c r="I14" s="11">
        <v>6300000</v>
      </c>
      <c r="J14" s="11">
        <v>6300000</v>
      </c>
      <c r="K14" s="11">
        <v>6300000</v>
      </c>
      <c r="L14" s="11">
        <v>6300000</v>
      </c>
      <c r="M14" s="11">
        <v>0</v>
      </c>
      <c r="N14" s="11" t="s">
        <v>37</v>
      </c>
    </row>
    <row r="15" ht="30" customHeight="1" spans="1:14">
      <c r="A15" s="7">
        <v>13</v>
      </c>
      <c r="B15" s="11" t="s">
        <v>15</v>
      </c>
      <c r="C15" s="11" t="s">
        <v>16</v>
      </c>
      <c r="D15" s="8" t="s">
        <v>50</v>
      </c>
      <c r="E15" s="9" t="s">
        <v>46</v>
      </c>
      <c r="F15" s="11" t="s">
        <v>51</v>
      </c>
      <c r="G15" s="11" t="s">
        <v>48</v>
      </c>
      <c r="H15" s="9" t="s">
        <v>49</v>
      </c>
      <c r="I15" s="11">
        <v>580000</v>
      </c>
      <c r="J15" s="11">
        <v>580000</v>
      </c>
      <c r="K15" s="11">
        <v>580000</v>
      </c>
      <c r="L15" s="11">
        <v>580000</v>
      </c>
      <c r="M15" s="11">
        <v>0</v>
      </c>
      <c r="N15" s="11" t="s">
        <v>37</v>
      </c>
    </row>
    <row r="16" ht="30" customHeight="1" spans="1:14">
      <c r="A16" s="11">
        <v>14</v>
      </c>
      <c r="B16" s="11" t="s">
        <v>15</v>
      </c>
      <c r="C16" s="11" t="s">
        <v>16</v>
      </c>
      <c r="D16" s="8" t="s">
        <v>52</v>
      </c>
      <c r="E16" s="9" t="s">
        <v>18</v>
      </c>
      <c r="F16" s="11" t="s">
        <v>53</v>
      </c>
      <c r="G16" s="11" t="s">
        <v>48</v>
      </c>
      <c r="H16" s="9" t="s">
        <v>49</v>
      </c>
      <c r="I16" s="11">
        <v>1269200</v>
      </c>
      <c r="J16" s="11">
        <v>1269200</v>
      </c>
      <c r="K16" s="11">
        <v>1269200</v>
      </c>
      <c r="L16" s="11">
        <v>1269200</v>
      </c>
      <c r="M16" s="11">
        <v>0</v>
      </c>
      <c r="N16" s="11" t="s">
        <v>37</v>
      </c>
    </row>
    <row r="17" ht="30" customHeight="1" spans="1:14">
      <c r="A17" s="7">
        <v>15</v>
      </c>
      <c r="B17" s="11" t="s">
        <v>15</v>
      </c>
      <c r="C17" s="11" t="s">
        <v>16</v>
      </c>
      <c r="D17" s="8" t="s">
        <v>54</v>
      </c>
      <c r="E17" s="9" t="s">
        <v>18</v>
      </c>
      <c r="F17" s="11" t="s">
        <v>55</v>
      </c>
      <c r="G17" s="11" t="s">
        <v>56</v>
      </c>
      <c r="H17" s="9" t="s">
        <v>57</v>
      </c>
      <c r="I17" s="11">
        <v>2105050</v>
      </c>
      <c r="J17" s="11">
        <v>2105050</v>
      </c>
      <c r="K17" s="11">
        <v>2105050</v>
      </c>
      <c r="L17" s="11">
        <v>2105050</v>
      </c>
      <c r="M17" s="11">
        <v>0</v>
      </c>
      <c r="N17" s="11">
        <v>0</v>
      </c>
    </row>
    <row r="18" ht="30" customHeight="1" spans="1:14">
      <c r="A18" s="11">
        <v>16</v>
      </c>
      <c r="B18" s="11" t="s">
        <v>15</v>
      </c>
      <c r="C18" s="11" t="s">
        <v>16</v>
      </c>
      <c r="D18" s="8" t="s">
        <v>58</v>
      </c>
      <c r="E18" s="9" t="s">
        <v>18</v>
      </c>
      <c r="F18" s="11" t="s">
        <v>59</v>
      </c>
      <c r="G18" s="11" t="s">
        <v>60</v>
      </c>
      <c r="H18" s="9" t="s">
        <v>61</v>
      </c>
      <c r="I18" s="11">
        <v>950000</v>
      </c>
      <c r="J18" s="11">
        <v>283078.42</v>
      </c>
      <c r="K18" s="11">
        <v>283078.42</v>
      </c>
      <c r="L18" s="11">
        <v>283078.42</v>
      </c>
      <c r="M18" s="11">
        <v>0</v>
      </c>
      <c r="N18" s="11" t="s">
        <v>37</v>
      </c>
    </row>
    <row r="19" ht="30" customHeight="1" spans="1:14">
      <c r="A19" s="7">
        <v>17</v>
      </c>
      <c r="B19" s="11" t="s">
        <v>15</v>
      </c>
      <c r="C19" s="11" t="s">
        <v>16</v>
      </c>
      <c r="D19" s="8" t="s">
        <v>62</v>
      </c>
      <c r="E19" s="9" t="s">
        <v>18</v>
      </c>
      <c r="F19" s="11" t="s">
        <v>63</v>
      </c>
      <c r="G19" s="11" t="s">
        <v>60</v>
      </c>
      <c r="H19" s="9" t="s">
        <v>61</v>
      </c>
      <c r="I19" s="11">
        <v>1779000</v>
      </c>
      <c r="J19" s="11">
        <v>1123167.13</v>
      </c>
      <c r="K19" s="11">
        <v>1123167.13</v>
      </c>
      <c r="L19" s="11">
        <v>1123167.13</v>
      </c>
      <c r="M19" s="11">
        <v>0</v>
      </c>
      <c r="N19" s="11" t="s">
        <v>37</v>
      </c>
    </row>
    <row r="20" ht="30" customHeight="1" spans="1:14">
      <c r="A20" s="11">
        <v>18</v>
      </c>
      <c r="B20" s="11" t="s">
        <v>15</v>
      </c>
      <c r="C20" s="11" t="s">
        <v>16</v>
      </c>
      <c r="D20" s="8" t="s">
        <v>64</v>
      </c>
      <c r="E20" s="9" t="s">
        <v>18</v>
      </c>
      <c r="F20" s="11" t="s">
        <v>65</v>
      </c>
      <c r="G20" s="11" t="s">
        <v>60</v>
      </c>
      <c r="H20" s="9" t="s">
        <v>61</v>
      </c>
      <c r="I20" s="11">
        <v>2625000</v>
      </c>
      <c r="J20" s="11">
        <v>1200000</v>
      </c>
      <c r="K20" s="11">
        <v>1200000</v>
      </c>
      <c r="L20" s="11">
        <v>1200000</v>
      </c>
      <c r="M20" s="11">
        <v>0</v>
      </c>
      <c r="N20" s="11" t="s">
        <v>37</v>
      </c>
    </row>
    <row r="21" ht="30" customHeight="1" spans="1:14">
      <c r="A21" s="7">
        <v>19</v>
      </c>
      <c r="B21" s="11" t="s">
        <v>15</v>
      </c>
      <c r="C21" s="11" t="s">
        <v>16</v>
      </c>
      <c r="D21" s="8" t="s">
        <v>66</v>
      </c>
      <c r="E21" s="9" t="s">
        <v>18</v>
      </c>
      <c r="F21" s="11" t="s">
        <v>67</v>
      </c>
      <c r="G21" s="11" t="s">
        <v>60</v>
      </c>
      <c r="H21" s="9" t="s">
        <v>61</v>
      </c>
      <c r="I21" s="11">
        <v>1672648.62</v>
      </c>
      <c r="J21" s="11">
        <v>1610000</v>
      </c>
      <c r="K21" s="11">
        <v>1610000</v>
      </c>
      <c r="L21" s="11">
        <v>1610000</v>
      </c>
      <c r="M21" s="11">
        <v>0</v>
      </c>
      <c r="N21" s="11" t="s">
        <v>37</v>
      </c>
    </row>
    <row r="22" ht="30" customHeight="1" spans="1:14">
      <c r="A22" s="14" t="s">
        <v>68</v>
      </c>
      <c r="B22" s="14"/>
      <c r="C22" s="14"/>
      <c r="D22" s="14"/>
      <c r="E22" s="14"/>
      <c r="F22" s="14"/>
      <c r="G22" s="14"/>
      <c r="H22" s="14"/>
      <c r="I22" s="15">
        <f>SUM(I3:I21)</f>
        <v>803183158.62</v>
      </c>
      <c r="J22" s="15">
        <f>SUM(J3:J21)</f>
        <v>799722755.55</v>
      </c>
      <c r="K22" s="15">
        <f>SUM(K3:K21)</f>
        <v>525891205.55</v>
      </c>
      <c r="L22" s="15">
        <f>SUM(L3:L21)</f>
        <v>525861955.55</v>
      </c>
      <c r="M22" s="15">
        <f>SUM(M3:M21)</f>
        <v>0</v>
      </c>
      <c r="N22" s="15">
        <f>SUM(N3:N21)</f>
        <v>1080000</v>
      </c>
    </row>
  </sheetData>
  <autoFilter ref="A2:N22">
    <extLst/>
  </autoFilter>
  <mergeCells count="2">
    <mergeCell ref="A1:N1"/>
    <mergeCell ref="A22:H22"/>
  </mergeCells>
  <pageMargins left="0.161111111111111" right="0" top="0.802777777777778" bottom="0.802777777777778" header="0.495833333333333" footer="0.495833333333333"/>
  <pageSetup paperSize="9" scale="68" fitToHeight="0" pageOrder="overThenDown" orientation="landscape" useFirstPageNumber="1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DearU</dc:creator>
  <cp:lastModifiedBy>Administrator</cp:lastModifiedBy>
  <dcterms:created xsi:type="dcterms:W3CDTF">2018-11-01T01:40:00Z</dcterms:created>
  <dcterms:modified xsi:type="dcterms:W3CDTF">2022-09-26T03:45:34Z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FEC6E50D045A40F6BFB9B089C6E24224</vt:lpwstr>
  </property>
</Properties>
</file>